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mbalazy\Desktop\Wody\Postępowania\Oświetlenie\SWZ\Załączniki do SWZ\"/>
    </mc:Choice>
  </mc:AlternateContent>
  <xr:revisionPtr revIDLastSave="0" documentId="13_ncr:1_{21282525-7FB8-4FCC-AF09-9AA3F39790D0}" xr6:coauthVersionLast="36" xr6:coauthVersionMax="47" xr10:uidLastSave="{00000000-0000-0000-0000-000000000000}"/>
  <bookViews>
    <workbookView xWindow="28680" yWindow="-120" windowWidth="29040" windowHeight="15840" tabRatio="717" xr2:uid="{00000000-000D-0000-FFFF-FFFF00000000}"/>
  </bookViews>
  <sheets>
    <sheet name="część 1" sheetId="11" r:id="rId1"/>
    <sheet name="część 2" sheetId="12" r:id="rId2"/>
    <sheet name="część 3" sheetId="13" r:id="rId3"/>
    <sheet name="część 4" sheetId="14" r:id="rId4"/>
    <sheet name="część 5" sheetId="15" r:id="rId5"/>
    <sheet name="część 6" sheetId="16" r:id="rId6"/>
    <sheet name="część 7" sheetId="10" r:id="rId7"/>
  </sheets>
  <definedNames>
    <definedName name="_xlnm.Print_Area" localSheetId="0">'część 1'!$A$1:$H$28</definedName>
  </definedNames>
  <calcPr calcId="191029"/>
</workbook>
</file>

<file path=xl/calcChain.xml><?xml version="1.0" encoding="utf-8"?>
<calcChain xmlns="http://schemas.openxmlformats.org/spreadsheetml/2006/main">
  <c r="F34" i="16" l="1"/>
  <c r="H34" i="16" l="1"/>
  <c r="H43" i="15"/>
  <c r="F43" i="15"/>
  <c r="H35" i="14"/>
  <c r="F35" i="14"/>
  <c r="F26" i="13" l="1"/>
  <c r="H26" i="13" l="1"/>
  <c r="F30" i="12"/>
  <c r="H30" i="12"/>
  <c r="F37" i="10" l="1"/>
  <c r="H37" i="10"/>
  <c r="H26" i="11"/>
  <c r="F26" i="11"/>
</calcChain>
</file>

<file path=xl/sharedStrings.xml><?xml version="1.0" encoding="utf-8"?>
<sst xmlns="http://schemas.openxmlformats.org/spreadsheetml/2006/main" count="487" uniqueCount="190">
  <si>
    <t>szt</t>
  </si>
  <si>
    <t>1.1</t>
  </si>
  <si>
    <t>1.2</t>
  </si>
  <si>
    <t>2.1</t>
  </si>
  <si>
    <t>2.2</t>
  </si>
  <si>
    <t>3.1</t>
  </si>
  <si>
    <t>4.1</t>
  </si>
  <si>
    <t>I</t>
  </si>
  <si>
    <t>ŹRÓDŁA ŚWIATŁA</t>
  </si>
  <si>
    <t>1</t>
  </si>
  <si>
    <t>2</t>
  </si>
  <si>
    <t>3</t>
  </si>
  <si>
    <t>4</t>
  </si>
  <si>
    <t>5</t>
  </si>
  <si>
    <t>inne:</t>
  </si>
  <si>
    <t>5.1</t>
  </si>
  <si>
    <t>II</t>
  </si>
  <si>
    <t>OPRAWY OŚWIETLENIOWE</t>
  </si>
  <si>
    <t>III</t>
  </si>
  <si>
    <t>LED:</t>
  </si>
  <si>
    <t>6</t>
  </si>
  <si>
    <t>6.1</t>
  </si>
  <si>
    <t>7</t>
  </si>
  <si>
    <t>8</t>
  </si>
  <si>
    <t>9</t>
  </si>
  <si>
    <t>halogenowe:</t>
  </si>
  <si>
    <t>wyładowcze:</t>
  </si>
  <si>
    <t>świetlówki:</t>
  </si>
  <si>
    <t>Stawka podatku
VAT (%)</t>
  </si>
  <si>
    <t>szt.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</si>
  <si>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</si>
  <si>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</si>
  <si>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</si>
  <si>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</si>
  <si>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</si>
  <si>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</si>
  <si>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</si>
  <si>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</si>
  <si>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</si>
  <si>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</si>
  <si>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2.3</t>
  </si>
  <si>
    <t>2.4</t>
  </si>
  <si>
    <t xml:space="preserve">Żarówki LED 
- model 5W, E27
- barwa światła biała ciepła 3000K
- strumień świetlny 510Lm </t>
  </si>
  <si>
    <t>Żarówki LED
- model 7W, E27
- strumień świetlny 600Lm
- barwa światła naturalna biała</t>
  </si>
  <si>
    <t>Żarówka LED 
- model 10W, E27
- strumień świetlny 1000Lm
- barwa ciepła 3000K</t>
  </si>
  <si>
    <t>Żarówka LED 
- model E14 mini, 5W
- strumień świetlny 500 Lm
- barwa świetlna 2900K ciepła</t>
  </si>
  <si>
    <t>Żarówka LED model E27 9W 
- barwa świetlna 3000K ciepła biel
- strumień świetlny 806Lm</t>
  </si>
  <si>
    <t>Żarówka LED model E27 6W 
- barwa świetlna ciepła biel 2700K
- strumień światła 90Lm/W</t>
  </si>
  <si>
    <t>Żarówka LED model E14 6W 
- barwa świetlna ciepła biel 2700-3000K
- strumień świetlny 540Lm</t>
  </si>
  <si>
    <t>Naświetlacz
- kolor czarny
- moc 50W
- barwa światła zimnobiała
- częstotliwość napięcia 50Hz
- strumień świetlny 4000 Lm
- klasa odporności na wnikanie pyłu i wilgoci: IP44
- sposób montażu - ścienno sufitowy
- posiadający czujnik ruchu z trzema zakresami regulacji: czas działania, natężenie oświetlenia i czułość detekcji
- budowa naświetlacza pozwala na swobodną regulację nachulenia pod dowolnym kątem</t>
  </si>
  <si>
    <t>Żarówka LED model E27 10,5W 
- ciepła biel ok 3000K
- strumień świetlny 800Lm</t>
  </si>
  <si>
    <t>Latarka czołowa  led akumulatorowa wraz z akumulatorem 
- strumień świetlny &gt;430Lm
- wodoodporność - klasa IP66
- zasilana akumulatorem 3,7V o pojemności co najmniej 1800mAh
- w zestawie wraz z opaską na głowę i kablem USB</t>
  </si>
  <si>
    <t>Żarówki LED model 8W E27
- barwa świetlna 3000K ciepła
- strumień świetlny 800 Lm</t>
  </si>
  <si>
    <t>Świetlówka liniowa 
- moc 18W 
- długość 60cm
- kolor światła 4000K zimna biel
- strumień świetlny 1350 Lm</t>
  </si>
  <si>
    <t>Świetlówka liniowa 
- moc 36W 
- długość 120cm
- barwa światła 4200K biała neutralna</t>
  </si>
  <si>
    <t>Świetlówka  18W/840
- długość 60 cm
- barwa światła 4000K</t>
  </si>
  <si>
    <t>Żarówka halogenowa
- moc 20W
- zasilanie 12V
- rodzaj trzonka G4</t>
  </si>
  <si>
    <t>Żarówka sodowa 
- trzonek E40
- moc 150W
- temperatura barwowa 2000K</t>
  </si>
  <si>
    <t>Zapłonniki S10 
- zakres mocy 4-65W
- dedykowane do świetlówek 30W, 36W, 58W</t>
  </si>
  <si>
    <t>Naświetlacz
- kolor czarny
- moc 100W
- barwa światła zimnobiała
- strumień świetlny co najmniej 9500 Lm
- kąt padania światła 120*
- zasilanie 175V-265V
- poziom ochrony IP66</t>
  </si>
  <si>
    <t>Lampka biurkowa
- z regulowanym, łamanym wysięgnikiem
- wysokość od 50 do 65cm
- źródło światła - żarówka E27
- maksymalna moc żarówki 40W
- zasilanie 220V-240V
- długość kabla  wraz z włącznikiem min. 150 cm</t>
  </si>
  <si>
    <t>5.2</t>
  </si>
  <si>
    <t xml:space="preserve">Latarka szperacz ręczny, 
-ładowany z akumulatorem 
- 550 lumenów 
- wodoodporna 
- z ładowarką sieciową i samochodowa 12V,
-  z inowacyjnym i unikalnym systemem wykrywania zużytych baterii lub akumulatorów z mozliwością działania na akumulatorki, baterie alkaliczne lub litowe, z mozliwością dostosowania snopu światła do aktualnych potrzeb do pracy w terenie </t>
  </si>
  <si>
    <t>Świetlówka 36W/840 
- strumień świetlny 3350 lm
- długość 120 cm
- barwa światła 4000K
- trzonek G13
- średnica 2,6 cm
- barwa światła jasna</t>
  </si>
  <si>
    <t>Łączna wartość brutto</t>
  </si>
  <si>
    <t>VAT</t>
  </si>
  <si>
    <t>Łączna wartość netto</t>
  </si>
  <si>
    <t>2.</t>
  </si>
  <si>
    <t>1.</t>
  </si>
  <si>
    <t>MATERIAŁY NIE UJĘTE W ZESTAWIENIU</t>
  </si>
  <si>
    <t>Plafon biały - lampa sufitowa natynkowa, hermetyczna, okrągła średnica 22 cm-na świetlówki 2D 21W/220-240V  GR10q (4 PINY)</t>
  </si>
  <si>
    <t>Świetlówka kompaktowa PL-Q/835/2P GR8 2 PIN</t>
  </si>
  <si>
    <t>6.</t>
  </si>
  <si>
    <t>Żarówka LED A60 E27 806 lm 2700 K</t>
  </si>
  <si>
    <t>5.</t>
  </si>
  <si>
    <t>Żarówka LED GU10 4W barwa neutralna 4000K WOJ+13261 Spectrum</t>
  </si>
  <si>
    <t>4.</t>
  </si>
  <si>
    <t>Żarówka LED E27 230V 10W GLS 800lm</t>
  </si>
  <si>
    <t>3.</t>
  </si>
  <si>
    <t>Żarówka LED E27 230V 7W GLS 600lm</t>
  </si>
  <si>
    <t>Świetlówka kompaktowa 2D 21W/220-240V GR10q (4 PINY)</t>
  </si>
  <si>
    <t>8.</t>
  </si>
  <si>
    <t>7.</t>
  </si>
  <si>
    <r>
      <t xml:space="preserve">Wartość brutto [PLN]
</t>
    </r>
    <r>
      <rPr>
        <sz val="8"/>
        <color theme="1"/>
        <rFont val="Calibri"/>
        <family val="2"/>
        <charset val="238"/>
        <scheme val="minor"/>
      </rPr>
      <t>kol.6 + (kol.6 x kol.7)</t>
    </r>
  </si>
  <si>
    <r>
      <t xml:space="preserve">Wartość netto [PLN] 
</t>
    </r>
    <r>
      <rPr>
        <sz val="8"/>
        <color theme="1"/>
        <rFont val="Calibri"/>
        <family val="2"/>
        <charset val="238"/>
        <scheme val="minor"/>
      </rPr>
      <t>(kol.4 x kol.5)</t>
    </r>
  </si>
  <si>
    <t>Cena jednostkowa netto [PLN]</t>
  </si>
  <si>
    <t xml:space="preserve">Szacowana ilość </t>
  </si>
  <si>
    <t xml:space="preserve">Jednostka miary </t>
  </si>
  <si>
    <t>Nazwa asortymentu</t>
  </si>
  <si>
    <t>Lp.</t>
  </si>
  <si>
    <t>przedłużacz 5-gniazdowy z wyłącznikiem</t>
  </si>
  <si>
    <t>lampka nabiurkowa kreślarska E27 czarna</t>
  </si>
  <si>
    <t>plafon LED 16W 230V IP65 4000K</t>
  </si>
  <si>
    <t>panel LED 40W 60x60 4000K</t>
  </si>
  <si>
    <t>żarówka sodowa E40 250 W 33000 lm</t>
  </si>
  <si>
    <t>żarówka LED E27 13W ciepla biel (4000K) 1500 lm</t>
  </si>
  <si>
    <t>żarówka LED E14 6W ciepła biel (2700K)</t>
  </si>
  <si>
    <t>żarówka LED E14 9W ciepła biel (2700K)</t>
  </si>
  <si>
    <t>żarówka LED E27 6W ciepła biel (2700K)</t>
  </si>
  <si>
    <t>żarówka LED E27 9W ciepła biel (2700K)</t>
  </si>
  <si>
    <t>latarka akumulatorowa 2000 lumenów</t>
  </si>
  <si>
    <t>lampka biurkowa Led 10W 6000K-3300K ściemniacz</t>
  </si>
  <si>
    <t>Świetlówka Led (600/865 9W&gt;18 W)</t>
  </si>
  <si>
    <t>Naświetlacz LED 30W 2700lm 5000K IP65 Biały VIDEX LUCA</t>
  </si>
  <si>
    <t>ŻARÓWKA TYPU RETRO E27 7W - ODPOWIEDNIK 60W</t>
  </si>
  <si>
    <t>Świetlówka nl 18w/840 WHITE</t>
  </si>
  <si>
    <t xml:space="preserve"> szt.</t>
  </si>
  <si>
    <t>Żarówka LED 11W (E27)</t>
  </si>
  <si>
    <t xml:space="preserve">szt. </t>
  </si>
  <si>
    <t>Zapłonniki do świetlówek</t>
  </si>
  <si>
    <t>Ładowalny szperacz LED Moc światła 600lm, Rodzaj ładowania 230V AC, 12V DC, Czas pracy: 100% 1,30 h, Wodoodporność:IPX4, Zasięg światła: co najmniej 600 m</t>
  </si>
  <si>
    <t>KOMPLET OPRAWA HERMETYCZNA 120CM + 2 ŚWIETLÓWKI 18W T8 LED 1800 Lm BARWA ŚWIATŁA: NEUTRALNA 4000K</t>
  </si>
  <si>
    <t>Lampa uliczna 60W, Model VO0779-EAN5902409239270/6400K rozmiar 57X26,5X15 cm</t>
  </si>
  <si>
    <t>Żarówka LED E27 230V 10W GLS 800lm ciepła</t>
  </si>
  <si>
    <t>11.</t>
  </si>
  <si>
    <t>świetlówka - 120cm; 36W, barwa ciepła biała</t>
  </si>
  <si>
    <t>10.</t>
  </si>
  <si>
    <t>Lampa podłużna LED E40 40W,7500lm zimna biel</t>
  </si>
  <si>
    <t>9.</t>
  </si>
  <si>
    <t>Lampa sodowa podłużna 250W, E40, 33000lm</t>
  </si>
  <si>
    <t>Żarówka LED E27 10W, 900-1000, 4000K neutralna</t>
  </si>
  <si>
    <t>Świetlówka G13 T8 36W 3350lm 4000K Neutralna 120 cm</t>
  </si>
  <si>
    <t>Świetlówka LED T8 - 18W - 120cm, Strumień świetlny (Lm)1800, Barwa światła	4000-4500 [K] (Biały neutralny)</t>
  </si>
  <si>
    <t>Zarnik metalhalogenowy 70WRX75 HQI-TS70W</t>
  </si>
  <si>
    <t>Lampka biurkowa LED</t>
  </si>
  <si>
    <t>Latarka klasyczna 300 lm</t>
  </si>
  <si>
    <t>Zapłonnik świetlówki jarzeniowej typ: starter; zakres mocy: 4-80W; napięcie: 220-250 V; obszary zastosowania: oprawki oświetleniowe</t>
  </si>
  <si>
    <t>Zapłonnik (starter) do świetlówek 4-65W</t>
  </si>
  <si>
    <t>Latarka szperacz akumlatorowa LED</t>
  </si>
  <si>
    <t>22.</t>
  </si>
  <si>
    <t xml:space="preserve">Lampa LED latarka warsztatowa hak magnes </t>
  </si>
  <si>
    <t>21.</t>
  </si>
  <si>
    <t>Lampa LED warsztatowa hak magnes 230 V 10 m</t>
  </si>
  <si>
    <t>20.</t>
  </si>
  <si>
    <t>Żarówka LED E27 14W</t>
  </si>
  <si>
    <t>19.</t>
  </si>
  <si>
    <t>Świetlówka L18W/840, 1200 m,l 2G11, 4 piny, długość 22 cm</t>
  </si>
  <si>
    <t>18.</t>
  </si>
  <si>
    <t>Świetlówka T/E 42W/840, 3200 ml, 4 piny, trzonek  GX24q -4 , długość 16,5 cm</t>
  </si>
  <si>
    <t>17.</t>
  </si>
  <si>
    <r>
      <t xml:space="preserve">Świetlówka L 18W/840, </t>
    </r>
    <r>
      <rPr>
        <sz val="10"/>
        <rFont val="Calibri"/>
        <family val="2"/>
        <charset val="238"/>
        <scheme val="minor"/>
      </rPr>
      <t>1350 ml, długość 60 cm</t>
    </r>
  </si>
  <si>
    <t>16.</t>
  </si>
  <si>
    <t>Maxled Led E27 A60 Smd 10W 175-250V Biała  3000K</t>
  </si>
  <si>
    <t>15.</t>
  </si>
  <si>
    <t>Świetlówka kompaktowa 18W 2G11 (4-pinowy) 4000K dł. 18 cm</t>
  </si>
  <si>
    <t>14.</t>
  </si>
  <si>
    <t>Świetlówka liniowa trójpasmowa T8, moc: 18W; barwa: neutralna biała 4000K; trzonek: G13; napięcie pracy: 230V; długość: 600mm; średnica: 26mm</t>
  </si>
  <si>
    <t>13.</t>
  </si>
  <si>
    <t>Żarówka gwint E27 75 W lub równoważna LED</t>
  </si>
  <si>
    <t>12.</t>
  </si>
  <si>
    <t>Żarówka gwint E27 100 W lub równoważna LED</t>
  </si>
  <si>
    <t>ŹRÓDŁO LED E27 A60 12W 1100lm 4000K</t>
  </si>
  <si>
    <t>Świetlówka liniowa  18W=36W LED (120cm)</t>
  </si>
  <si>
    <t xml:space="preserve">WLS 100W E40 </t>
  </si>
  <si>
    <t>Żarówki LED 15W E27 - do komór i na zaplecze</t>
  </si>
  <si>
    <t>Żarówki LED 5W E27 - do komór i na zaplecze</t>
  </si>
  <si>
    <t>Żarówka LED 11-15W(100W) E27 240V</t>
  </si>
  <si>
    <t>Żarówka LED 7-9W(60W) E27 240V</t>
  </si>
  <si>
    <t>Świetlówka liniowa   36W (120cm)</t>
  </si>
  <si>
    <t>Halogen na statywie 2x 8200 lm wys 1,5 - 3m</t>
  </si>
  <si>
    <t>Lampka sygnalizacyjna NEF30 z kloszem sferycznym, 3 kolory</t>
  </si>
  <si>
    <t>Wkład LED do semaforora Grupa ZIR Średnica 300 mm, napięcie 230V, kolor zielony</t>
  </si>
  <si>
    <t>Wkład LED do semaforora Grupa ZIR Średnica 300 mm, napięcie 230V, kolor czerwony</t>
  </si>
  <si>
    <t>Lampa przenośna do gniazda 16A / 24V 2P/50-60Hz typ 162 długość kabla 5 m</t>
  </si>
  <si>
    <t>Naświetlacz LED 230V 20W IP65</t>
  </si>
  <si>
    <t>Oprawa uliczna BRP102 LED75/740 II DM</t>
  </si>
  <si>
    <t>świetlówki trzonek G13 T8 dł. 60 cm 18 W barwa światło dzienne</t>
  </si>
  <si>
    <t>świetlówki trzonek G13 T8 dł. 120 cm 36 W barwa światło dzienne</t>
  </si>
  <si>
    <t>Żarówka niskonapięciowa 60W E27 24V przezroczysta 8727900017922</t>
  </si>
  <si>
    <t>Żarówka trzonek: E27, Moc: 11W, Napięcie: 230V, 3000-4000K, wymiary: 60mm x 113mm</t>
  </si>
  <si>
    <t xml:space="preserve">Świetlówka 58W 230V </t>
  </si>
  <si>
    <t>Żarówka LED B-22 13W 1250lm biała</t>
  </si>
  <si>
    <t>Żarówka LED GU10 5W 230V</t>
  </si>
  <si>
    <t>Żarówka LED E27 13W 950lm 24V AC/DC</t>
  </si>
  <si>
    <t>Żarówka LED E27 13W 1250lm 230V</t>
  </si>
  <si>
    <t xml:space="preserve">Formularz Asortymentowo - cenowy
CZĘŚĆ 7
Dostawa artykułów oświetleniowych do Regionalnego Zarządu Gospodarki Wodnej w Warszawie </t>
  </si>
  <si>
    <t xml:space="preserve">Formularz Asortymentowo - cenowy
CZĘŚĆ 6
Dostawa artykułów oświetleniowych do Zarządu Zlewni we Włocławku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</si>
  <si>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Formularz Asortymentowo - cenowy
CZĘŚĆ 5
Dostawa artykułów oświetleniowych do Zarządu Zlewni Radom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</si>
  <si>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Formularz Asortymentowo - cenowy
CZĘŚĆ 4
Dostawa artykułów oświetleniowych do Zarządu Zlewni Piotrków Trybunalski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</si>
  <si>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Formularz Asortymentowo - cenowy
CZĘŚĆ 3
Dostawa artykułów oświetleniowych do Zarządu Zlewni Łowicz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</si>
  <si>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Formularz Asortymentowo - cenowy
CZĘŚĆ 2
Dostawa artykułów oświetleniowych do Zarządu Zlewni Dębe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</si>
  <si>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Formularz Asortymentowo - cenowy
CZĘŚĆ 1
Dostawa artykułów oświetleniowych do Zarządu Zlewni Ciechanów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</si>
  <si>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2.1 do SWZ</t>
  </si>
  <si>
    <t>Załącznik nr 2.2 do SWZ</t>
  </si>
  <si>
    <t>Załącznik nr 2.3 do SWZ</t>
  </si>
  <si>
    <t>Załącznik nr 2.4 do SWZ</t>
  </si>
  <si>
    <t>Załącznik nr 2.5 do SWZ</t>
  </si>
  <si>
    <t>Załącznik nr 2.6 do SWZ</t>
  </si>
  <si>
    <t>Załącznik nr 2.7 do SWZ</t>
  </si>
  <si>
    <t>Lampka ręczna : moc 10W, siła światła 1800 lumenów , zasięg 800m,zasilanie akumulator 1860 mAh , obudowa z aluminium lotniczego, wodoodporna i wstrząsoodporna, długość 13-14cm , średnica 3cm,  kolor 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</si>
</sst>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&quot;zł&quot;;[Red]#,##0.00\ &quot;zł&quot;"/>
    <numFmt numFmtId="166" formatCode="#,##0.00\ _z_ł"/>
    <numFmt numFmtId="167" formatCode="#,##0.00&quot; zł&quot;"/>
  </numFmts>
  <fonts count="2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rgb="FF333333"/>
      <name val="Saira Condensed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color rgb="FF3E444A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1" fillId="0" borderId="0"/>
    <xf numFmtId="44" fontId="1" fillId="0" borderId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5" xfId="0" applyFont="1" applyFill="1" applyBorder="1"/>
    <xf numFmtId="49" fontId="6" fillId="2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/>
    <xf numFmtId="0" fontId="6" fillId="7" borderId="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/>
    </xf>
    <xf numFmtId="0" fontId="6" fillId="7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6" fillId="0" borderId="0" xfId="0" applyNumberFormat="1" applyFont="1"/>
    <xf numFmtId="0" fontId="9" fillId="0" borderId="0" xfId="3" applyAlignment="1">
      <alignment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1" xfId="4" applyFont="1" applyBorder="1" applyAlignment="1">
      <alignment vertical="center" wrapText="1"/>
    </xf>
    <xf numFmtId="164" fontId="6" fillId="0" borderId="1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0" fontId="6" fillId="0" borderId="2" xfId="4" applyFont="1" applyBorder="1" applyAlignment="1">
      <alignment vertical="center" wrapText="1"/>
    </xf>
    <xf numFmtId="0" fontId="7" fillId="2" borderId="9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1" fillId="0" borderId="0" xfId="5" applyAlignment="1">
      <alignment vertical="center"/>
    </xf>
    <xf numFmtId="164" fontId="11" fillId="0" borderId="0" xfId="5" applyNumberFormat="1" applyAlignment="1">
      <alignment vertical="center"/>
    </xf>
    <xf numFmtId="0" fontId="11" fillId="0" borderId="0" xfId="5" applyAlignment="1">
      <alignment horizontal="center" vertical="center"/>
    </xf>
    <xf numFmtId="0" fontId="12" fillId="8" borderId="9" xfId="5" applyFont="1" applyFill="1" applyBorder="1" applyAlignment="1">
      <alignment horizontal="center" vertical="center"/>
    </xf>
    <xf numFmtId="0" fontId="12" fillId="8" borderId="2" xfId="5" applyFont="1" applyFill="1" applyBorder="1" applyAlignment="1">
      <alignment horizontal="center" vertical="center"/>
    </xf>
    <xf numFmtId="0" fontId="6" fillId="0" borderId="1" xfId="4" applyFont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49" fontId="6" fillId="0" borderId="23" xfId="4" applyNumberFormat="1" applyFont="1" applyBorder="1" applyAlignment="1">
      <alignment horizontal="center" vertical="center"/>
    </xf>
    <xf numFmtId="0" fontId="6" fillId="6" borderId="27" xfId="4" applyFont="1" applyFill="1" applyBorder="1" applyAlignment="1">
      <alignment horizontal="center" vertical="center"/>
    </xf>
    <xf numFmtId="165" fontId="6" fillId="0" borderId="11" xfId="4" applyNumberFormat="1" applyFont="1" applyBorder="1" applyAlignment="1">
      <alignment horizontal="right" vertical="center"/>
    </xf>
    <xf numFmtId="9" fontId="6" fillId="0" borderId="1" xfId="4" applyNumberFormat="1" applyFont="1" applyBorder="1" applyAlignment="1">
      <alignment horizontal="center" vertical="center"/>
    </xf>
    <xf numFmtId="0" fontId="6" fillId="6" borderId="31" xfId="4" applyFont="1" applyFill="1" applyBorder="1" applyAlignment="1">
      <alignment horizontal="center" vertical="center"/>
    </xf>
    <xf numFmtId="44" fontId="6" fillId="0" borderId="1" xfId="6" applyFont="1" applyFill="1" applyBorder="1" applyAlignment="1">
      <alignment vertical="center"/>
    </xf>
    <xf numFmtId="0" fontId="13" fillId="0" borderId="1" xfId="5" applyFont="1" applyBorder="1" applyAlignment="1">
      <alignment vertical="center" wrapText="1"/>
    </xf>
    <xf numFmtId="49" fontId="6" fillId="0" borderId="1" xfId="4" applyNumberFormat="1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6" fillId="6" borderId="35" xfId="4" applyFont="1" applyFill="1" applyBorder="1" applyAlignment="1">
      <alignment horizontal="center" vertical="center"/>
    </xf>
    <xf numFmtId="0" fontId="14" fillId="8" borderId="1" xfId="5" applyFont="1" applyFill="1" applyBorder="1" applyAlignment="1">
      <alignment horizontal="center" vertical="center"/>
    </xf>
    <xf numFmtId="164" fontId="10" fillId="3" borderId="1" xfId="5" applyNumberFormat="1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/>
    </xf>
    <xf numFmtId="0" fontId="11" fillId="0" borderId="0" xfId="5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right"/>
    </xf>
    <xf numFmtId="166" fontId="4" fillId="0" borderId="10" xfId="5" applyNumberFormat="1" applyFont="1" applyBorder="1" applyAlignment="1">
      <alignment horizontal="right"/>
    </xf>
    <xf numFmtId="166" fontId="6" fillId="0" borderId="1" xfId="4" applyNumberFormat="1" applyFont="1" applyBorder="1" applyAlignment="1">
      <alignment vertical="center"/>
    </xf>
    <xf numFmtId="166" fontId="6" fillId="0" borderId="36" xfId="4" applyNumberFormat="1" applyFont="1" applyBorder="1" applyAlignment="1">
      <alignment vertical="center"/>
    </xf>
    <xf numFmtId="0" fontId="16" fillId="0" borderId="36" xfId="4" applyFont="1" applyBorder="1" applyAlignment="1">
      <alignment horizontal="center" vertical="center"/>
    </xf>
    <xf numFmtId="0" fontId="6" fillId="0" borderId="36" xfId="4" applyFont="1" applyBorder="1" applyAlignment="1">
      <alignment horizontal="center" vertical="center"/>
    </xf>
    <xf numFmtId="0" fontId="6" fillId="0" borderId="36" xfId="4" applyFont="1" applyBorder="1" applyAlignment="1">
      <alignment vertical="center"/>
    </xf>
    <xf numFmtId="166" fontId="6" fillId="0" borderId="11" xfId="4" applyNumberFormat="1" applyFont="1" applyBorder="1" applyAlignment="1">
      <alignment vertical="center"/>
    </xf>
    <xf numFmtId="0" fontId="16" fillId="0" borderId="1" xfId="4" applyFont="1" applyBorder="1" applyAlignment="1">
      <alignment horizontal="center" vertical="center"/>
    </xf>
    <xf numFmtId="2" fontId="6" fillId="0" borderId="18" xfId="4" applyNumberFormat="1" applyFont="1" applyBorder="1" applyAlignment="1">
      <alignment horizontal="center" vertical="center"/>
    </xf>
    <xf numFmtId="9" fontId="6" fillId="0" borderId="3" xfId="4" applyNumberFormat="1" applyFont="1" applyBorder="1" applyAlignment="1">
      <alignment horizontal="center" vertical="center"/>
    </xf>
    <xf numFmtId="2" fontId="6" fillId="0" borderId="3" xfId="4" applyNumberFormat="1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49" fontId="6" fillId="0" borderId="8" xfId="4" applyNumberFormat="1" applyFont="1" applyBorder="1" applyAlignment="1">
      <alignment horizontal="center" vertical="center"/>
    </xf>
    <xf numFmtId="2" fontId="6" fillId="0" borderId="16" xfId="4" applyNumberFormat="1" applyFont="1" applyBorder="1" applyAlignment="1">
      <alignment horizontal="center" vertical="center"/>
    </xf>
    <xf numFmtId="9" fontId="6" fillId="0" borderId="15" xfId="4" applyNumberFormat="1" applyFont="1" applyBorder="1" applyAlignment="1">
      <alignment horizontal="center" vertical="center"/>
    </xf>
    <xf numFmtId="2" fontId="6" fillId="0" borderId="15" xfId="4" applyNumberFormat="1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49" fontId="6" fillId="0" borderId="14" xfId="4" applyNumberFormat="1" applyFont="1" applyBorder="1" applyAlignment="1">
      <alignment horizontal="center" vertical="center"/>
    </xf>
    <xf numFmtId="9" fontId="6" fillId="0" borderId="1" xfId="4" applyNumberFormat="1" applyFont="1" applyBorder="1" applyAlignment="1">
      <alignment vertical="center"/>
    </xf>
    <xf numFmtId="2" fontId="6" fillId="0" borderId="18" xfId="5" applyNumberFormat="1" applyFont="1" applyBorder="1" applyAlignment="1">
      <alignment horizontal="center" vertical="center" wrapText="1"/>
    </xf>
    <xf numFmtId="0" fontId="17" fillId="0" borderId="0" xfId="5" applyFont="1"/>
    <xf numFmtId="2" fontId="6" fillId="0" borderId="11" xfId="5" applyNumberFormat="1" applyFont="1" applyBorder="1" applyAlignment="1">
      <alignment horizontal="center" vertical="center" wrapText="1"/>
    </xf>
    <xf numFmtId="2" fontId="6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9" fontId="6" fillId="0" borderId="6" xfId="4" applyNumberFormat="1" applyFont="1" applyBorder="1" applyAlignment="1">
      <alignment horizontal="center" vertical="center"/>
    </xf>
    <xf numFmtId="2" fontId="6" fillId="0" borderId="16" xfId="5" applyNumberFormat="1" applyFont="1" applyBorder="1" applyAlignment="1">
      <alignment horizontal="center" vertical="center" wrapText="1"/>
    </xf>
    <xf numFmtId="164" fontId="6" fillId="0" borderId="11" xfId="4" applyNumberFormat="1" applyFont="1" applyBorder="1" applyAlignment="1">
      <alignment vertical="center"/>
    </xf>
    <xf numFmtId="9" fontId="6" fillId="0" borderId="1" xfId="4" applyNumberFormat="1" applyFont="1" applyBorder="1" applyAlignment="1">
      <alignment horizontal="right" vertical="center"/>
    </xf>
    <xf numFmtId="164" fontId="6" fillId="0" borderId="1" xfId="4" applyNumberFormat="1" applyFont="1" applyBorder="1" applyAlignment="1">
      <alignment horizontal="right" vertical="center"/>
    </xf>
    <xf numFmtId="164" fontId="6" fillId="0" borderId="1" xfId="4" applyNumberFormat="1" applyFont="1" applyBorder="1" applyAlignment="1">
      <alignment vertical="center"/>
    </xf>
    <xf numFmtId="8" fontId="6" fillId="0" borderId="1" xfId="4" applyNumberFormat="1" applyFont="1" applyBorder="1" applyAlignment="1">
      <alignment vertical="center"/>
    </xf>
    <xf numFmtId="164" fontId="2" fillId="0" borderId="11" xfId="4" applyNumberFormat="1" applyFont="1" applyBorder="1" applyAlignment="1">
      <alignment horizontal="right" vertical="center"/>
    </xf>
    <xf numFmtId="9" fontId="6" fillId="0" borderId="1" xfId="4" applyNumberFormat="1" applyFont="1" applyBorder="1" applyAlignment="1">
      <alignment horizontal="right"/>
    </xf>
    <xf numFmtId="49" fontId="2" fillId="0" borderId="39" xfId="4" applyNumberFormat="1" applyFont="1" applyBorder="1" applyAlignment="1">
      <alignment horizontal="center" vertical="center"/>
    </xf>
    <xf numFmtId="9" fontId="6" fillId="0" borderId="0" xfId="4" applyNumberFormat="1" applyFont="1" applyAlignment="1">
      <alignment vertical="center"/>
    </xf>
    <xf numFmtId="164" fontId="6" fillId="0" borderId="0" xfId="4" applyNumberFormat="1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40" xfId="4" applyFont="1" applyBorder="1" applyAlignment="1">
      <alignment vertical="center" wrapText="1"/>
    </xf>
    <xf numFmtId="9" fontId="6" fillId="0" borderId="36" xfId="4" applyNumberFormat="1" applyFont="1" applyBorder="1" applyAlignment="1">
      <alignment vertical="center"/>
    </xf>
    <xf numFmtId="164" fontId="6" fillId="0" borderId="36" xfId="4" applyNumberFormat="1" applyFont="1" applyBorder="1" applyAlignment="1">
      <alignment vertical="center"/>
    </xf>
    <xf numFmtId="0" fontId="6" fillId="0" borderId="36" xfId="4" applyFont="1" applyBorder="1" applyAlignment="1">
      <alignment vertical="center" wrapText="1"/>
    </xf>
    <xf numFmtId="9" fontId="6" fillId="0" borderId="2" xfId="4" applyNumberFormat="1" applyFont="1" applyBorder="1" applyAlignment="1">
      <alignment vertical="center"/>
    </xf>
    <xf numFmtId="164" fontId="6" fillId="0" borderId="2" xfId="4" applyNumberFormat="1" applyFont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0" xfId="4" applyFont="1" applyAlignment="1">
      <alignment vertical="center" wrapText="1"/>
    </xf>
    <xf numFmtId="0" fontId="18" fillId="0" borderId="0" xfId="5" applyFont="1" applyAlignment="1">
      <alignment horizontal="left" vertical="top"/>
    </xf>
    <xf numFmtId="0" fontId="11" fillId="0" borderId="0" xfId="5"/>
    <xf numFmtId="167" fontId="11" fillId="0" borderId="0" xfId="5" applyNumberFormat="1" applyAlignment="1">
      <alignment vertical="center"/>
    </xf>
    <xf numFmtId="49" fontId="2" fillId="0" borderId="1" xfId="4" applyNumberFormat="1" applyFont="1" applyBorder="1" applyAlignment="1">
      <alignment horizontal="right" vertical="center"/>
    </xf>
    <xf numFmtId="164" fontId="2" fillId="0" borderId="1" xfId="4" applyNumberFormat="1" applyFont="1" applyBorder="1" applyAlignment="1">
      <alignment horizontal="right" vertical="center"/>
    </xf>
    <xf numFmtId="164" fontId="2" fillId="0" borderId="1" xfId="4" applyNumberFormat="1" applyFont="1" applyBorder="1" applyAlignment="1">
      <alignment vertical="center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vertical="center" wrapText="1"/>
    </xf>
    <xf numFmtId="164" fontId="6" fillId="0" borderId="36" xfId="4" applyNumberFormat="1" applyFont="1" applyBorder="1" applyAlignment="1">
      <alignment horizontal="right" vertical="center"/>
    </xf>
    <xf numFmtId="0" fontId="6" fillId="0" borderId="1" xfId="4" applyFont="1" applyBorder="1" applyAlignment="1">
      <alignment horizontal="left" vertical="center"/>
    </xf>
    <xf numFmtId="164" fontId="16" fillId="0" borderId="1" xfId="5" applyNumberFormat="1" applyFont="1" applyBorder="1"/>
    <xf numFmtId="0" fontId="16" fillId="0" borderId="1" xfId="5" applyFont="1" applyBorder="1" applyAlignment="1">
      <alignment horizontal="center" vertical="center"/>
    </xf>
    <xf numFmtId="0" fontId="16" fillId="0" borderId="1" xfId="7" applyFont="1" applyBorder="1" applyAlignment="1">
      <alignment horizontal="center" vertical="center"/>
    </xf>
    <xf numFmtId="0" fontId="16" fillId="0" borderId="1" xfId="7" applyFont="1" applyBorder="1" applyAlignment="1">
      <alignment vertical="center"/>
    </xf>
    <xf numFmtId="164" fontId="19" fillId="0" borderId="1" xfId="5" applyNumberFormat="1" applyFont="1" applyBorder="1"/>
    <xf numFmtId="0" fontId="19" fillId="0" borderId="1" xfId="5" applyFont="1" applyBorder="1" applyAlignment="1">
      <alignment horizontal="center" vertical="center"/>
    </xf>
    <xf numFmtId="0" fontId="19" fillId="0" borderId="1" xfId="5" applyFont="1" applyBorder="1" applyAlignment="1">
      <alignment vertical="center" wrapText="1"/>
    </xf>
    <xf numFmtId="0" fontId="20" fillId="0" borderId="1" xfId="5" applyFont="1" applyBorder="1" applyAlignment="1">
      <alignment vertical="center" wrapText="1"/>
    </xf>
    <xf numFmtId="164" fontId="6" fillId="0" borderId="9" xfId="4" applyNumberFormat="1" applyFont="1" applyBorder="1" applyAlignment="1">
      <alignment vertical="center"/>
    </xf>
    <xf numFmtId="164" fontId="6" fillId="0" borderId="41" xfId="4" applyNumberFormat="1" applyFont="1" applyBorder="1" applyAlignment="1">
      <alignment vertical="center"/>
    </xf>
    <xf numFmtId="0" fontId="6" fillId="0" borderId="41" xfId="4" applyFont="1" applyBorder="1" applyAlignment="1">
      <alignment horizontal="center" vertical="center"/>
    </xf>
    <xf numFmtId="0" fontId="6" fillId="0" borderId="41" xfId="4" applyFont="1" applyBorder="1" applyAlignment="1">
      <alignment vertical="center" wrapText="1"/>
    </xf>
    <xf numFmtId="0" fontId="18" fillId="0" borderId="1" xfId="5" applyFont="1" applyBorder="1" applyAlignment="1">
      <alignment wrapText="1"/>
    </xf>
    <xf numFmtId="0" fontId="13" fillId="0" borderId="1" xfId="5" applyFont="1" applyBorder="1" applyAlignment="1">
      <alignment horizontal="center" vertical="center" wrapText="1"/>
    </xf>
    <xf numFmtId="0" fontId="21" fillId="0" borderId="1" xfId="5" applyFont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36" xfId="4" applyFont="1" applyBorder="1" applyAlignment="1">
      <alignment horizontal="left" vertical="center"/>
    </xf>
    <xf numFmtId="164" fontId="6" fillId="0" borderId="42" xfId="4" applyNumberFormat="1" applyFont="1" applyBorder="1" applyAlignment="1">
      <alignment vertical="center"/>
    </xf>
    <xf numFmtId="0" fontId="6" fillId="0" borderId="42" xfId="4" applyFont="1" applyBorder="1" applyAlignment="1">
      <alignment horizontal="center" vertical="center"/>
    </xf>
    <xf numFmtId="0" fontId="6" fillId="0" borderId="42" xfId="4" applyFont="1" applyBorder="1" applyAlignment="1">
      <alignment vertical="center"/>
    </xf>
    <xf numFmtId="0" fontId="11" fillId="0" borderId="0" xfId="7" applyAlignment="1">
      <alignment vertical="center"/>
    </xf>
    <xf numFmtId="164" fontId="11" fillId="0" borderId="0" xfId="7" applyNumberFormat="1" applyAlignment="1">
      <alignment vertical="center"/>
    </xf>
    <xf numFmtId="0" fontId="11" fillId="0" borderId="0" xfId="7" applyAlignment="1">
      <alignment horizontal="center" vertical="center"/>
    </xf>
    <xf numFmtId="44" fontId="6" fillId="0" borderId="11" xfId="4" applyNumberFormat="1" applyFont="1" applyBorder="1" applyAlignment="1">
      <alignment vertical="center"/>
    </xf>
    <xf numFmtId="44" fontId="6" fillId="0" borderId="1" xfId="4" applyNumberFormat="1" applyFont="1" applyBorder="1" applyAlignment="1">
      <alignment vertical="center"/>
    </xf>
    <xf numFmtId="2" fontId="6" fillId="0" borderId="10" xfId="4" applyNumberFormat="1" applyFont="1" applyBorder="1" applyAlignment="1">
      <alignment horizontal="right" vertical="center"/>
    </xf>
    <xf numFmtId="9" fontId="6" fillId="0" borderId="9" xfId="4" applyNumberFormat="1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9" xfId="4" applyFont="1" applyBorder="1" applyAlignment="1">
      <alignment horizontal="left" vertical="center" wrapText="1"/>
    </xf>
    <xf numFmtId="44" fontId="6" fillId="0" borderId="1" xfId="8" applyFont="1" applyFill="1" applyBorder="1" applyAlignment="1">
      <alignment vertical="center"/>
    </xf>
    <xf numFmtId="2" fontId="6" fillId="0" borderId="16" xfId="4" applyNumberFormat="1" applyFont="1" applyBorder="1" applyAlignment="1">
      <alignment horizontal="right" vertical="center"/>
    </xf>
    <xf numFmtId="0" fontId="6" fillId="0" borderId="15" xfId="4" applyFont="1" applyBorder="1" applyAlignment="1">
      <alignment horizontal="left" vertical="center" wrapText="1"/>
    </xf>
    <xf numFmtId="0" fontId="14" fillId="8" borderId="1" xfId="7" applyFont="1" applyFill="1" applyBorder="1" applyAlignment="1">
      <alignment horizontal="center" vertical="center"/>
    </xf>
    <xf numFmtId="164" fontId="10" fillId="3" borderId="1" xfId="7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/>
    </xf>
    <xf numFmtId="0" fontId="11" fillId="0" borderId="0" xfId="7" applyAlignment="1">
      <alignment vertical="center" wrapText="1"/>
    </xf>
    <xf numFmtId="0" fontId="6" fillId="0" borderId="3" xfId="4" applyFont="1" applyBorder="1" applyAlignment="1">
      <alignment horizontal="left" vertical="center"/>
    </xf>
    <xf numFmtId="0" fontId="6" fillId="0" borderId="3" xfId="4" applyFont="1" applyBorder="1" applyAlignment="1">
      <alignment horizontal="left" vertical="center" wrapText="1"/>
    </xf>
    <xf numFmtId="0" fontId="11" fillId="0" borderId="0" xfId="5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22" fillId="0" borderId="0" xfId="5" applyFont="1" applyAlignment="1">
      <alignment horizontal="center" vertical="center" wrapText="1"/>
    </xf>
    <xf numFmtId="0" fontId="11" fillId="0" borderId="0" xfId="5" applyAlignment="1">
      <alignment horizontal="center" vertical="center" wrapText="1"/>
    </xf>
    <xf numFmtId="164" fontId="12" fillId="8" borderId="2" xfId="5" applyNumberFormat="1" applyFont="1" applyFill="1" applyBorder="1" applyAlignment="1">
      <alignment horizontal="center" vertical="center" wrapText="1"/>
    </xf>
    <xf numFmtId="164" fontId="12" fillId="8" borderId="9" xfId="5" applyNumberFormat="1" applyFont="1" applyFill="1" applyBorder="1" applyAlignment="1">
      <alignment horizontal="center" vertical="center" wrapText="1"/>
    </xf>
    <xf numFmtId="164" fontId="12" fillId="0" borderId="2" xfId="5" applyNumberFormat="1" applyFont="1" applyBorder="1" applyAlignment="1">
      <alignment horizontal="center" vertical="center"/>
    </xf>
    <xf numFmtId="164" fontId="12" fillId="0" borderId="9" xfId="5" applyNumberFormat="1" applyFont="1" applyBorder="1" applyAlignment="1">
      <alignment horizontal="center" vertical="center"/>
    </xf>
    <xf numFmtId="10" fontId="12" fillId="0" borderId="2" xfId="5" applyNumberFormat="1" applyFont="1" applyBorder="1" applyAlignment="1">
      <alignment horizontal="center" vertical="center"/>
    </xf>
    <xf numFmtId="10" fontId="12" fillId="0" borderId="9" xfId="5" applyNumberFormat="1" applyFont="1" applyBorder="1" applyAlignment="1">
      <alignment horizontal="center" vertical="center"/>
    </xf>
    <xf numFmtId="164" fontId="12" fillId="8" borderId="2" xfId="5" applyNumberFormat="1" applyFont="1" applyFill="1" applyBorder="1" applyAlignment="1">
      <alignment horizontal="center" vertical="center"/>
    </xf>
    <xf numFmtId="164" fontId="12" fillId="8" borderId="9" xfId="5" applyNumberFormat="1" applyFont="1" applyFill="1" applyBorder="1" applyAlignment="1">
      <alignment horizontal="center" vertical="center"/>
    </xf>
    <xf numFmtId="0" fontId="12" fillId="8" borderId="2" xfId="5" applyFont="1" applyFill="1" applyBorder="1" applyAlignment="1">
      <alignment horizontal="center" vertical="center"/>
    </xf>
    <xf numFmtId="0" fontId="12" fillId="8" borderId="9" xfId="5" applyFont="1" applyFill="1" applyBorder="1" applyAlignment="1">
      <alignment horizontal="center" vertical="center"/>
    </xf>
    <xf numFmtId="0" fontId="7" fillId="6" borderId="34" xfId="4" applyFont="1" applyFill="1" applyBorder="1" applyAlignment="1">
      <alignment horizontal="center" vertical="center"/>
    </xf>
    <xf numFmtId="0" fontId="7" fillId="6" borderId="33" xfId="4" applyFont="1" applyFill="1" applyBorder="1" applyAlignment="1">
      <alignment horizontal="center" vertical="center"/>
    </xf>
    <xf numFmtId="0" fontId="7" fillId="6" borderId="32" xfId="4" applyFont="1" applyFill="1" applyBorder="1" applyAlignment="1">
      <alignment horizontal="center" vertical="center"/>
    </xf>
    <xf numFmtId="0" fontId="7" fillId="6" borderId="30" xfId="4" applyFont="1" applyFill="1" applyBorder="1" applyAlignment="1">
      <alignment horizontal="center" vertical="center"/>
    </xf>
    <xf numFmtId="0" fontId="7" fillId="6" borderId="29" xfId="4" applyFont="1" applyFill="1" applyBorder="1" applyAlignment="1">
      <alignment horizontal="center" vertical="center"/>
    </xf>
    <xf numFmtId="0" fontId="7" fillId="6" borderId="28" xfId="4" applyFont="1" applyFill="1" applyBorder="1" applyAlignment="1">
      <alignment horizontal="center" vertical="center"/>
    </xf>
    <xf numFmtId="0" fontId="7" fillId="6" borderId="26" xfId="4" applyFont="1" applyFill="1" applyBorder="1" applyAlignment="1">
      <alignment horizontal="center" vertical="center"/>
    </xf>
    <xf numFmtId="0" fontId="7" fillId="6" borderId="25" xfId="4" applyFont="1" applyFill="1" applyBorder="1" applyAlignment="1">
      <alignment horizontal="center" vertical="center"/>
    </xf>
    <xf numFmtId="0" fontId="7" fillId="6" borderId="24" xfId="4" applyFont="1" applyFill="1" applyBorder="1" applyAlignment="1">
      <alignment horizontal="center" vertical="center"/>
    </xf>
    <xf numFmtId="164" fontId="12" fillId="0" borderId="38" xfId="5" applyNumberFormat="1" applyFont="1" applyBorder="1" applyAlignment="1">
      <alignment horizontal="center" vertical="center"/>
    </xf>
    <xf numFmtId="10" fontId="12" fillId="0" borderId="38" xfId="5" applyNumberFormat="1" applyFont="1" applyBorder="1" applyAlignment="1">
      <alignment horizontal="center" vertical="center"/>
    </xf>
    <xf numFmtId="164" fontId="12" fillId="8" borderId="38" xfId="5" applyNumberFormat="1" applyFont="1" applyFill="1" applyBorder="1" applyAlignment="1">
      <alignment horizontal="center" vertical="center"/>
    </xf>
    <xf numFmtId="0" fontId="12" fillId="8" borderId="38" xfId="5" applyFont="1" applyFill="1" applyBorder="1" applyAlignment="1">
      <alignment horizontal="center" vertical="center"/>
    </xf>
    <xf numFmtId="164" fontId="12" fillId="8" borderId="38" xfId="5" applyNumberFormat="1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/>
    </xf>
    <xf numFmtId="0" fontId="22" fillId="0" borderId="0" xfId="7" applyFont="1" applyAlignment="1">
      <alignment horizontal="center" vertical="center" wrapText="1"/>
    </xf>
    <xf numFmtId="0" fontId="11" fillId="0" borderId="0" xfId="7" applyAlignment="1">
      <alignment horizontal="center" vertical="center" wrapText="1"/>
    </xf>
    <xf numFmtId="164" fontId="12" fillId="8" borderId="38" xfId="7" applyNumberFormat="1" applyFont="1" applyFill="1" applyBorder="1" applyAlignment="1">
      <alignment horizontal="center" vertical="center" wrapText="1"/>
    </xf>
    <xf numFmtId="164" fontId="12" fillId="8" borderId="9" xfId="7" applyNumberFormat="1" applyFont="1" applyFill="1" applyBorder="1" applyAlignment="1">
      <alignment horizontal="center" vertical="center" wrapText="1"/>
    </xf>
    <xf numFmtId="164" fontId="12" fillId="0" borderId="38" xfId="7" applyNumberFormat="1" applyFont="1" applyBorder="1" applyAlignment="1">
      <alignment horizontal="center" vertical="center"/>
    </xf>
    <xf numFmtId="164" fontId="12" fillId="0" borderId="9" xfId="7" applyNumberFormat="1" applyFont="1" applyBorder="1" applyAlignment="1">
      <alignment horizontal="center" vertical="center"/>
    </xf>
    <xf numFmtId="10" fontId="12" fillId="0" borderId="38" xfId="7" applyNumberFormat="1" applyFont="1" applyBorder="1" applyAlignment="1">
      <alignment horizontal="center" vertical="center"/>
    </xf>
    <xf numFmtId="10" fontId="12" fillId="0" borderId="9" xfId="7" applyNumberFormat="1" applyFont="1" applyBorder="1" applyAlignment="1">
      <alignment horizontal="center" vertical="center"/>
    </xf>
    <xf numFmtId="164" fontId="12" fillId="8" borderId="38" xfId="7" applyNumberFormat="1" applyFont="1" applyFill="1" applyBorder="1" applyAlignment="1">
      <alignment horizontal="center" vertical="center"/>
    </xf>
    <xf numFmtId="164" fontId="12" fillId="8" borderId="9" xfId="7" applyNumberFormat="1" applyFont="1" applyFill="1" applyBorder="1" applyAlignment="1">
      <alignment horizontal="center" vertical="center"/>
    </xf>
    <xf numFmtId="0" fontId="12" fillId="8" borderId="38" xfId="7" applyFont="1" applyFill="1" applyBorder="1" applyAlignment="1">
      <alignment horizontal="center" vertical="center"/>
    </xf>
    <xf numFmtId="0" fontId="12" fillId="8" borderId="9" xfId="7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/>
    <xf numFmtId="0" fontId="7" fillId="7" borderId="1" xfId="0" applyFont="1" applyFill="1" applyBorder="1"/>
    <xf numFmtId="0" fontId="7" fillId="4" borderId="9" xfId="0" applyFont="1" applyFill="1" applyBorder="1"/>
    <xf numFmtId="0" fontId="7" fillId="7" borderId="9" xfId="0" applyFont="1" applyFill="1" applyBorder="1"/>
    <xf numFmtId="0" fontId="7" fillId="5" borderId="46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4" borderId="43" xfId="0" applyFont="1" applyFill="1" applyBorder="1"/>
    <xf numFmtId="0" fontId="7" fillId="4" borderId="44" xfId="0" applyFont="1" applyFill="1" applyBorder="1"/>
    <xf numFmtId="0" fontId="7" fillId="4" borderId="45" xfId="0" applyFont="1" applyFill="1" applyBorder="1"/>
    <xf numFmtId="0" fontId="7" fillId="5" borderId="17" xfId="0" applyFont="1" applyFill="1" applyBorder="1" applyAlignment="1">
      <alignment horizontal="left" vertical="center"/>
    </xf>
    <xf numFmtId="0" fontId="7" fillId="5" borderId="37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6" fillId="6" borderId="49" xfId="0" applyFont="1" applyFill="1" applyBorder="1"/>
    <xf numFmtId="0" fontId="14" fillId="8" borderId="3" xfId="7" applyFont="1" applyFill="1" applyBorder="1" applyAlignment="1">
      <alignment horizontal="center" vertical="center"/>
    </xf>
  </cellXfs>
  <cellStyles count="9">
    <cellStyle name="Hiperłącze" xfId="3" builtinId="8"/>
    <cellStyle name="Normalny" xfId="0" builtinId="0"/>
    <cellStyle name="Normalny 2" xfId="1" xr:uid="{00000000-0005-0000-0000-000001000000}"/>
    <cellStyle name="Normalny 2 2" xfId="4" xr:uid="{5F9732C6-A7B9-4A4F-815F-A750A1F31398}"/>
    <cellStyle name="Normalny 2 3" xfId="7" xr:uid="{978812E1-23DA-4019-8C0E-63AA2D693659}"/>
    <cellStyle name="Normalny 3" xfId="5" xr:uid="{83FF4C32-125C-46D4-A95D-33F2D8492957}"/>
    <cellStyle name="Walutowy 2" xfId="2" xr:uid="{00000000-0005-0000-0000-000002000000}"/>
    <cellStyle name="Walutowy 2 2" xfId="6" xr:uid="{BC487F3E-B417-44BC-B7B2-09DB2C5F491B}"/>
    <cellStyle name="Walutowy 3" xfId="8" xr:uid="{30F01205-B1E3-4D57-8CE2-C14656F0A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2" name="Obraz 1">
          <a:extLst>
            <a:ext uri="{FF2B5EF4-FFF2-40B4-BE49-F238E27FC236}">
              <a16:creationId xmlns:a16="http://schemas.microsoft.com/office/drawing/2014/main" id="{96483419-4598-477A-A754-80C4698C8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3" name="Obraz 2">
          <a:extLst>
            <a:ext uri="{FF2B5EF4-FFF2-40B4-BE49-F238E27FC236}">
              <a16:creationId xmlns:a16="http://schemas.microsoft.com/office/drawing/2014/main" id="{F13DCF67-6DD9-4975-9AE3-CEDFC84A3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4" name="Obraz 3">
          <a:extLst>
            <a:ext uri="{FF2B5EF4-FFF2-40B4-BE49-F238E27FC236}">
              <a16:creationId xmlns:a16="http://schemas.microsoft.com/office/drawing/2014/main" id="{0A95CC32-46DD-429D-86DB-224FFD1BB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2" name="Obraz 1">
          <a:extLst>
            <a:ext uri="{FF2B5EF4-FFF2-40B4-BE49-F238E27FC236}">
              <a16:creationId xmlns:a16="http://schemas.microsoft.com/office/drawing/2014/main" id="{DB9CD707-43DC-4F96-B600-251F5CC34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2" name="Obraz 1">
          <a:extLst>
            <a:ext uri="{FF2B5EF4-FFF2-40B4-BE49-F238E27FC236}">
              <a16:creationId xmlns:a16="http://schemas.microsoft.com/office/drawing/2014/main" id="{303F0C3F-A0B0-43F2-A482-9FB83B8A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3" name="Obraz 2">
          <a:extLst>
            <a:ext uri="{FF2B5EF4-FFF2-40B4-BE49-F238E27FC236}">
              <a16:creationId xmlns:a16="http://schemas.microsoft.com/office/drawing/2014/main" id="{BFF463A4-91ED-4D7A-812F-C3D6A7EAE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4" name="Obraz 3">
          <a:extLst>
            <a:ext uri="{FF2B5EF4-FFF2-40B4-BE49-F238E27FC236}">
              <a16:creationId xmlns:a16="http://schemas.microsoft.com/office/drawing/2014/main" id="{0CBD65F6-D807-4F18-A45D-921373468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9291" cy="828675"/>
    <xdr:pic>
      <xdr:nvPicPr>
        <xdr:cNvPr id="2" name="Obraz 1">
          <a:extLst>
            <a:ext uri="{FF2B5EF4-FFF2-40B4-BE49-F238E27FC236}">
              <a16:creationId xmlns:a16="http://schemas.microsoft.com/office/drawing/2014/main" id="{52E1F953-72AB-4912-A37F-EA3400D11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9291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9291" cy="828675"/>
    <xdr:pic>
      <xdr:nvPicPr>
        <xdr:cNvPr id="3" name="Obraz 2">
          <a:extLst>
            <a:ext uri="{FF2B5EF4-FFF2-40B4-BE49-F238E27FC236}">
              <a16:creationId xmlns:a16="http://schemas.microsoft.com/office/drawing/2014/main" id="{83CCE76E-02D9-49CB-9F25-6236B30FD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9291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9291" cy="828675"/>
    <xdr:pic>
      <xdr:nvPicPr>
        <xdr:cNvPr id="4" name="Obraz 3">
          <a:extLst>
            <a:ext uri="{FF2B5EF4-FFF2-40B4-BE49-F238E27FC236}">
              <a16:creationId xmlns:a16="http://schemas.microsoft.com/office/drawing/2014/main" id="{C6F1B5E8-E888-4E9B-B630-0734B52B0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9291" cy="8286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2" name="Obraz 1">
          <a:extLst>
            <a:ext uri="{FF2B5EF4-FFF2-40B4-BE49-F238E27FC236}">
              <a16:creationId xmlns:a16="http://schemas.microsoft.com/office/drawing/2014/main" id="{9D596398-BA86-478E-A43E-A86468ABD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3" name="Obraz 2">
          <a:extLst>
            <a:ext uri="{FF2B5EF4-FFF2-40B4-BE49-F238E27FC236}">
              <a16:creationId xmlns:a16="http://schemas.microsoft.com/office/drawing/2014/main" id="{3161E14F-B97D-4A56-B146-D412E3E3B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4" name="Obraz 3">
          <a:extLst>
            <a:ext uri="{FF2B5EF4-FFF2-40B4-BE49-F238E27FC236}">
              <a16:creationId xmlns:a16="http://schemas.microsoft.com/office/drawing/2014/main" id="{04215289-5835-4CDB-AF3C-4F26A7821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2" name="Obraz 1">
          <a:extLst>
            <a:ext uri="{FF2B5EF4-FFF2-40B4-BE49-F238E27FC236}">
              <a16:creationId xmlns:a16="http://schemas.microsoft.com/office/drawing/2014/main" id="{52C53781-4415-4FF6-B363-BFA2CC616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3" name="Obraz 2">
          <a:extLst>
            <a:ext uri="{FF2B5EF4-FFF2-40B4-BE49-F238E27FC236}">
              <a16:creationId xmlns:a16="http://schemas.microsoft.com/office/drawing/2014/main" id="{51149EB6-DC56-481B-B73B-51301F446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4" name="Obraz 3">
          <a:extLst>
            <a:ext uri="{FF2B5EF4-FFF2-40B4-BE49-F238E27FC236}">
              <a16:creationId xmlns:a16="http://schemas.microsoft.com/office/drawing/2014/main" id="{E5CDBE09-A6AF-4C8D-AE28-339BDEB67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8" name="Obraz 7">
          <a:extLst>
            <a:ext uri="{FF2B5EF4-FFF2-40B4-BE49-F238E27FC236}">
              <a16:creationId xmlns:a16="http://schemas.microsoft.com/office/drawing/2014/main" id="{89D43899-4ED7-40BA-93F3-3A484520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09B0D-5E03-431A-B3F3-EA83FBA35EDA}">
  <sheetPr>
    <pageSetUpPr fitToPage="1"/>
  </sheetPr>
  <dimension ref="A1:I27"/>
  <sheetViews>
    <sheetView tabSelected="1" workbookViewId="0">
      <selection activeCell="I18" sqref="I18"/>
    </sheetView>
  </sheetViews>
  <sheetFormatPr defaultColWidth="9.140625" defaultRowHeight="15"/>
  <cols>
    <col min="1" max="1" width="4" style="52" bestFit="1" customWidth="1"/>
    <col min="2" max="2" width="42" style="54" customWidth="1"/>
    <col min="3" max="3" width="15.42578125" style="54" bestFit="1" customWidth="1"/>
    <col min="4" max="4" width="10.5703125" style="54" bestFit="1" customWidth="1"/>
    <col min="5" max="5" width="12.42578125" style="52" bestFit="1" customWidth="1"/>
    <col min="6" max="6" width="19.140625" style="53" bestFit="1" customWidth="1"/>
    <col min="7" max="7" width="15.140625" style="53" bestFit="1" customWidth="1"/>
    <col min="8" max="8" width="15.42578125" style="52" bestFit="1" customWidth="1"/>
    <col min="9" max="9" width="29" style="53" customWidth="1"/>
    <col min="10" max="16384" width="9.140625" style="52"/>
  </cols>
  <sheetData>
    <row r="1" spans="1:9">
      <c r="G1" s="172" t="s">
        <v>182</v>
      </c>
      <c r="H1" s="172"/>
    </row>
    <row r="2" spans="1:9">
      <c r="G2" s="173"/>
      <c r="H2" s="173"/>
    </row>
    <row r="5" spans="1:9" ht="15" customHeight="1">
      <c r="A5" s="174" t="s">
        <v>181</v>
      </c>
      <c r="B5" s="175"/>
      <c r="C5" s="175"/>
      <c r="D5" s="175"/>
      <c r="E5" s="175"/>
      <c r="F5" s="175"/>
      <c r="G5" s="175"/>
      <c r="H5" s="175"/>
      <c r="I5" s="73"/>
    </row>
    <row r="6" spans="1:9" ht="13.5" customHeight="1">
      <c r="A6" s="175"/>
      <c r="B6" s="175"/>
      <c r="C6" s="175"/>
      <c r="D6" s="175"/>
      <c r="E6" s="175"/>
      <c r="F6" s="175"/>
      <c r="G6" s="175"/>
      <c r="H6" s="175"/>
      <c r="I6" s="73"/>
    </row>
    <row r="7" spans="1:9">
      <c r="A7" s="175"/>
      <c r="B7" s="175"/>
      <c r="C7" s="175"/>
      <c r="D7" s="175"/>
      <c r="E7" s="175"/>
      <c r="F7" s="175"/>
      <c r="G7" s="175"/>
      <c r="H7" s="175"/>
      <c r="I7" s="73"/>
    </row>
    <row r="8" spans="1:9" ht="5.45" customHeight="1">
      <c r="A8" s="175"/>
      <c r="B8" s="175"/>
      <c r="C8" s="175"/>
      <c r="D8" s="175"/>
      <c r="E8" s="175"/>
      <c r="F8" s="175"/>
      <c r="G8" s="175"/>
      <c r="H8" s="175"/>
      <c r="I8" s="73"/>
    </row>
    <row r="9" spans="1:9" ht="9" customHeight="1">
      <c r="A9" s="175"/>
      <c r="B9" s="175"/>
      <c r="C9" s="175"/>
      <c r="D9" s="175"/>
      <c r="E9" s="175"/>
      <c r="F9" s="175"/>
      <c r="G9" s="175"/>
      <c r="H9" s="175"/>
      <c r="I9" s="73"/>
    </row>
    <row r="10" spans="1:9" hidden="1">
      <c r="A10" s="175"/>
      <c r="B10" s="175"/>
      <c r="C10" s="175"/>
      <c r="D10" s="175"/>
      <c r="E10" s="175"/>
      <c r="F10" s="175"/>
      <c r="G10" s="175"/>
      <c r="H10" s="175"/>
      <c r="I10" s="73"/>
    </row>
    <row r="11" spans="1:9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45">
      <c r="A12" s="72" t="s">
        <v>89</v>
      </c>
      <c r="B12" s="72" t="s">
        <v>88</v>
      </c>
      <c r="C12" s="71" t="s">
        <v>87</v>
      </c>
      <c r="D12" s="71" t="s">
        <v>86</v>
      </c>
      <c r="E12" s="70" t="s">
        <v>85</v>
      </c>
      <c r="F12" s="70" t="s">
        <v>84</v>
      </c>
      <c r="G12" s="71" t="s">
        <v>28</v>
      </c>
      <c r="H12" s="70" t="s">
        <v>83</v>
      </c>
      <c r="I12" s="52"/>
    </row>
    <row r="13" spans="1:9" ht="15.75" thickBot="1">
      <c r="A13" s="69" t="s">
        <v>68</v>
      </c>
      <c r="B13" s="69" t="s">
        <v>67</v>
      </c>
      <c r="C13" s="69" t="s">
        <v>78</v>
      </c>
      <c r="D13" s="69" t="s">
        <v>76</v>
      </c>
      <c r="E13" s="69" t="s">
        <v>74</v>
      </c>
      <c r="F13" s="69" t="s">
        <v>72</v>
      </c>
      <c r="G13" s="69" t="s">
        <v>82</v>
      </c>
      <c r="H13" s="69" t="s">
        <v>81</v>
      </c>
      <c r="I13" s="52"/>
    </row>
    <row r="14" spans="1:9">
      <c r="A14" s="68" t="s">
        <v>7</v>
      </c>
      <c r="B14" s="186" t="s">
        <v>8</v>
      </c>
      <c r="C14" s="187"/>
      <c r="D14" s="187"/>
      <c r="E14" s="187"/>
      <c r="F14" s="187"/>
      <c r="G14" s="187"/>
      <c r="H14" s="188"/>
    </row>
    <row r="15" spans="1:9" ht="25.5">
      <c r="A15" s="66" t="s">
        <v>68</v>
      </c>
      <c r="B15" s="40" t="s">
        <v>80</v>
      </c>
      <c r="C15" s="58" t="s">
        <v>0</v>
      </c>
      <c r="D15" s="58">
        <v>20</v>
      </c>
      <c r="E15" s="58"/>
      <c r="F15" s="58"/>
      <c r="G15" s="62"/>
      <c r="H15" s="64"/>
    </row>
    <row r="16" spans="1:9">
      <c r="A16" s="66" t="s">
        <v>67</v>
      </c>
      <c r="B16" s="67" t="s">
        <v>79</v>
      </c>
      <c r="C16" s="58" t="s">
        <v>0</v>
      </c>
      <c r="D16" s="58">
        <v>10</v>
      </c>
      <c r="E16" s="58"/>
      <c r="F16" s="58"/>
      <c r="G16" s="62"/>
      <c r="H16" s="64"/>
    </row>
    <row r="17" spans="1:8">
      <c r="A17" s="66" t="s">
        <v>78</v>
      </c>
      <c r="B17" s="67" t="s">
        <v>77</v>
      </c>
      <c r="C17" s="58" t="s">
        <v>0</v>
      </c>
      <c r="D17" s="58">
        <v>10</v>
      </c>
      <c r="E17" s="58"/>
      <c r="F17" s="58"/>
      <c r="G17" s="62"/>
      <c r="H17" s="64"/>
    </row>
    <row r="18" spans="1:8" ht="25.5">
      <c r="A18" s="66" t="s">
        <v>76</v>
      </c>
      <c r="B18" s="65" t="s">
        <v>75</v>
      </c>
      <c r="C18" s="58" t="s">
        <v>29</v>
      </c>
      <c r="D18" s="58">
        <v>20</v>
      </c>
      <c r="E18" s="58"/>
      <c r="F18" s="58"/>
      <c r="G18" s="62"/>
      <c r="H18" s="64"/>
    </row>
    <row r="19" spans="1:8">
      <c r="A19" s="66" t="s">
        <v>74</v>
      </c>
      <c r="B19" s="67" t="s">
        <v>73</v>
      </c>
      <c r="C19" s="58" t="s">
        <v>29</v>
      </c>
      <c r="D19" s="58">
        <v>10</v>
      </c>
      <c r="E19" s="58"/>
      <c r="F19" s="58"/>
      <c r="G19" s="62"/>
      <c r="H19" s="64"/>
    </row>
    <row r="20" spans="1:8" ht="24.75" customHeight="1">
      <c r="A20" s="66" t="s">
        <v>72</v>
      </c>
      <c r="B20" s="65" t="s">
        <v>71</v>
      </c>
      <c r="C20" s="58" t="s">
        <v>0</v>
      </c>
      <c r="D20" s="58">
        <v>5</v>
      </c>
      <c r="E20" s="58"/>
      <c r="F20" s="58"/>
      <c r="G20" s="62"/>
      <c r="H20" s="64"/>
    </row>
    <row r="21" spans="1:8" ht="15.75" thickBot="1">
      <c r="A21" s="63" t="s">
        <v>16</v>
      </c>
      <c r="B21" s="189" t="s">
        <v>17</v>
      </c>
      <c r="C21" s="190"/>
      <c r="D21" s="190"/>
      <c r="E21" s="190"/>
      <c r="F21" s="190"/>
      <c r="G21" s="190"/>
      <c r="H21" s="191"/>
    </row>
    <row r="22" spans="1:8" ht="38.25">
      <c r="A22" s="59" t="s">
        <v>68</v>
      </c>
      <c r="B22" s="40" t="s">
        <v>70</v>
      </c>
      <c r="C22" s="58" t="s">
        <v>0</v>
      </c>
      <c r="D22" s="58">
        <v>8</v>
      </c>
      <c r="E22" s="58"/>
      <c r="F22" s="58"/>
      <c r="G22" s="62"/>
      <c r="H22" s="61"/>
    </row>
    <row r="24" spans="1:8" ht="15" customHeight="1">
      <c r="F24" s="182" t="s">
        <v>66</v>
      </c>
      <c r="G24" s="184" t="s">
        <v>65</v>
      </c>
      <c r="H24" s="176" t="s">
        <v>64</v>
      </c>
    </row>
    <row r="25" spans="1:8">
      <c r="F25" s="183"/>
      <c r="G25" s="185"/>
      <c r="H25" s="177"/>
    </row>
    <row r="26" spans="1:8">
      <c r="F26" s="178">
        <f>SUM(F14:F22)</f>
        <v>0</v>
      </c>
      <c r="G26" s="180"/>
      <c r="H26" s="178">
        <f>SUM(H14:H22)</f>
        <v>0</v>
      </c>
    </row>
    <row r="27" spans="1:8">
      <c r="F27" s="179"/>
      <c r="G27" s="181"/>
      <c r="H27" s="179"/>
    </row>
  </sheetData>
  <mergeCells count="11">
    <mergeCell ref="G1:H1"/>
    <mergeCell ref="G2:H2"/>
    <mergeCell ref="A5:H10"/>
    <mergeCell ref="H24:H25"/>
    <mergeCell ref="F26:F27"/>
    <mergeCell ref="G26:G27"/>
    <mergeCell ref="H26:H27"/>
    <mergeCell ref="F24:F25"/>
    <mergeCell ref="G24:G25"/>
    <mergeCell ref="B14:H14"/>
    <mergeCell ref="B21:H21"/>
  </mergeCells>
  <pageMargins left="0.7" right="0.7" top="0.75" bottom="0.75" header="0.3" footer="0.3"/>
  <pageSetup paperSize="9" scale="6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080CB-2F3E-4419-AEE0-0CB64DC76884}">
  <dimension ref="A1:I31"/>
  <sheetViews>
    <sheetView workbookViewId="0">
      <selection activeCell="G30" sqref="G30:G31"/>
    </sheetView>
  </sheetViews>
  <sheetFormatPr defaultColWidth="9.140625" defaultRowHeight="15"/>
  <cols>
    <col min="1" max="1" width="4" style="52" bestFit="1" customWidth="1"/>
    <col min="2" max="2" width="42" style="54" customWidth="1"/>
    <col min="3" max="3" width="15.42578125" style="54" bestFit="1" customWidth="1"/>
    <col min="4" max="4" width="10.5703125" style="54" bestFit="1" customWidth="1"/>
    <col min="5" max="5" width="12.42578125" style="52" bestFit="1" customWidth="1"/>
    <col min="6" max="6" width="19.140625" style="53" bestFit="1" customWidth="1"/>
    <col min="7" max="7" width="15.140625" style="53" bestFit="1" customWidth="1"/>
    <col min="8" max="8" width="15.42578125" style="52" bestFit="1" customWidth="1"/>
    <col min="9" max="9" width="29" style="53" customWidth="1"/>
    <col min="10" max="16384" width="9.140625" style="52"/>
  </cols>
  <sheetData>
    <row r="1" spans="1:9">
      <c r="G1" s="172" t="s">
        <v>183</v>
      </c>
      <c r="H1" s="172"/>
    </row>
    <row r="2" spans="1:9">
      <c r="G2" s="173"/>
      <c r="H2" s="173"/>
    </row>
    <row r="5" spans="1:9" ht="15" customHeight="1">
      <c r="A5" s="174" t="s">
        <v>180</v>
      </c>
      <c r="B5" s="175"/>
      <c r="C5" s="175"/>
      <c r="D5" s="175"/>
      <c r="E5" s="175"/>
      <c r="F5" s="175"/>
      <c r="G5" s="175"/>
      <c r="H5" s="175"/>
      <c r="I5" s="73"/>
    </row>
    <row r="6" spans="1:9">
      <c r="A6" s="175"/>
      <c r="B6" s="175"/>
      <c r="C6" s="175"/>
      <c r="D6" s="175"/>
      <c r="E6" s="175"/>
      <c r="F6" s="175"/>
      <c r="G6" s="175"/>
      <c r="H6" s="175"/>
      <c r="I6" s="73"/>
    </row>
    <row r="7" spans="1:9">
      <c r="A7" s="175"/>
      <c r="B7" s="175"/>
      <c r="C7" s="175"/>
      <c r="D7" s="175"/>
      <c r="E7" s="175"/>
      <c r="F7" s="175"/>
      <c r="G7" s="175"/>
      <c r="H7" s="175"/>
      <c r="I7" s="73"/>
    </row>
    <row r="8" spans="1:9" ht="6.95" customHeight="1">
      <c r="A8" s="175"/>
      <c r="B8" s="175"/>
      <c r="C8" s="175"/>
      <c r="D8" s="175"/>
      <c r="E8" s="175"/>
      <c r="F8" s="175"/>
      <c r="G8" s="175"/>
      <c r="H8" s="175"/>
      <c r="I8" s="73"/>
    </row>
    <row r="9" spans="1:9" ht="6.95" customHeight="1">
      <c r="A9" s="175"/>
      <c r="B9" s="175"/>
      <c r="C9" s="175"/>
      <c r="D9" s="175"/>
      <c r="E9" s="175"/>
      <c r="F9" s="175"/>
      <c r="G9" s="175"/>
      <c r="H9" s="175"/>
      <c r="I9" s="73"/>
    </row>
    <row r="10" spans="1:9" hidden="1">
      <c r="A10" s="175"/>
      <c r="B10" s="175"/>
      <c r="C10" s="175"/>
      <c r="D10" s="175"/>
      <c r="E10" s="175"/>
      <c r="F10" s="175"/>
      <c r="G10" s="175"/>
      <c r="H10" s="175"/>
      <c r="I10" s="73"/>
    </row>
    <row r="11" spans="1:9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45">
      <c r="A12" s="72" t="s">
        <v>89</v>
      </c>
      <c r="B12" s="72" t="s">
        <v>88</v>
      </c>
      <c r="C12" s="71" t="s">
        <v>87</v>
      </c>
      <c r="D12" s="71" t="s">
        <v>86</v>
      </c>
      <c r="E12" s="70" t="s">
        <v>85</v>
      </c>
      <c r="F12" s="70" t="s">
        <v>84</v>
      </c>
      <c r="G12" s="71" t="s">
        <v>28</v>
      </c>
      <c r="H12" s="70" t="s">
        <v>83</v>
      </c>
      <c r="I12" s="52"/>
    </row>
    <row r="13" spans="1:9" ht="15.75" thickBot="1">
      <c r="A13" s="69" t="s">
        <v>68</v>
      </c>
      <c r="B13" s="69" t="s">
        <v>67</v>
      </c>
      <c r="C13" s="69" t="s">
        <v>78</v>
      </c>
      <c r="D13" s="69" t="s">
        <v>76</v>
      </c>
      <c r="E13" s="69" t="s">
        <v>74</v>
      </c>
      <c r="F13" s="69" t="s">
        <v>72</v>
      </c>
      <c r="G13" s="69" t="s">
        <v>82</v>
      </c>
      <c r="H13" s="69" t="s">
        <v>81</v>
      </c>
      <c r="I13" s="52"/>
    </row>
    <row r="14" spans="1:9" ht="15.75" thickBot="1">
      <c r="A14" s="60" t="s">
        <v>7</v>
      </c>
      <c r="B14" s="192" t="s">
        <v>8</v>
      </c>
      <c r="C14" s="193"/>
      <c r="D14" s="193"/>
      <c r="E14" s="193"/>
      <c r="F14" s="193"/>
      <c r="G14" s="193"/>
      <c r="H14" s="194"/>
    </row>
    <row r="15" spans="1:9">
      <c r="A15" s="59" t="s">
        <v>68</v>
      </c>
      <c r="B15" s="82" t="s">
        <v>99</v>
      </c>
      <c r="C15" s="81" t="s">
        <v>29</v>
      </c>
      <c r="D15" s="80">
        <v>50</v>
      </c>
      <c r="E15" s="79"/>
      <c r="F15" s="78"/>
      <c r="G15" s="62"/>
      <c r="H15" s="77"/>
    </row>
    <row r="16" spans="1:9">
      <c r="A16" s="59" t="s">
        <v>67</v>
      </c>
      <c r="B16" s="82" t="s">
        <v>98</v>
      </c>
      <c r="C16" s="81" t="s">
        <v>29</v>
      </c>
      <c r="D16" s="80">
        <v>50</v>
      </c>
      <c r="E16" s="79"/>
      <c r="F16" s="78"/>
      <c r="G16" s="62"/>
      <c r="H16" s="77"/>
    </row>
    <row r="17" spans="1:8">
      <c r="A17" s="59" t="s">
        <v>78</v>
      </c>
      <c r="B17" s="82" t="s">
        <v>97</v>
      </c>
      <c r="C17" s="81" t="s">
        <v>29</v>
      </c>
      <c r="D17" s="80">
        <v>30</v>
      </c>
      <c r="E17" s="79"/>
      <c r="F17" s="78"/>
      <c r="G17" s="62"/>
      <c r="H17" s="77"/>
    </row>
    <row r="18" spans="1:8">
      <c r="A18" s="59" t="s">
        <v>76</v>
      </c>
      <c r="B18" s="82" t="s">
        <v>96</v>
      </c>
      <c r="C18" s="81" t="s">
        <v>29</v>
      </c>
      <c r="D18" s="80">
        <v>30</v>
      </c>
      <c r="E18" s="79"/>
      <c r="F18" s="78"/>
      <c r="G18" s="62"/>
      <c r="H18" s="77"/>
    </row>
    <row r="19" spans="1:8">
      <c r="A19" s="59" t="s">
        <v>74</v>
      </c>
      <c r="B19" s="40" t="s">
        <v>95</v>
      </c>
      <c r="C19" s="58" t="s">
        <v>29</v>
      </c>
      <c r="D19" s="58">
        <v>30</v>
      </c>
      <c r="E19" s="79"/>
      <c r="F19" s="78"/>
      <c r="G19" s="62"/>
      <c r="H19" s="77"/>
    </row>
    <row r="20" spans="1:8" ht="15.75" thickBot="1">
      <c r="A20" s="59" t="s">
        <v>72</v>
      </c>
      <c r="B20" s="40" t="s">
        <v>94</v>
      </c>
      <c r="C20" s="58" t="s">
        <v>29</v>
      </c>
      <c r="D20" s="58">
        <v>4</v>
      </c>
      <c r="E20" s="79"/>
      <c r="F20" s="78"/>
      <c r="G20" s="62"/>
      <c r="H20" s="77"/>
    </row>
    <row r="21" spans="1:8" ht="15.75" thickBot="1">
      <c r="A21" s="60" t="s">
        <v>16</v>
      </c>
      <c r="B21" s="192" t="s">
        <v>17</v>
      </c>
      <c r="C21" s="193"/>
      <c r="D21" s="193"/>
      <c r="E21" s="193"/>
      <c r="F21" s="193"/>
      <c r="G21" s="193"/>
      <c r="H21" s="194"/>
    </row>
    <row r="22" spans="1:8">
      <c r="A22" s="59" t="s">
        <v>68</v>
      </c>
      <c r="B22" s="40" t="s">
        <v>93</v>
      </c>
      <c r="C22" s="58" t="s">
        <v>29</v>
      </c>
      <c r="D22" s="84">
        <v>20</v>
      </c>
      <c r="E22" s="78"/>
      <c r="F22" s="78"/>
      <c r="G22" s="62"/>
      <c r="H22" s="83"/>
    </row>
    <row r="23" spans="1:8" ht="15.75" thickBot="1">
      <c r="A23" s="59" t="s">
        <v>67</v>
      </c>
      <c r="B23" s="40" t="s">
        <v>92</v>
      </c>
      <c r="C23" s="58" t="s">
        <v>29</v>
      </c>
      <c r="D23" s="84">
        <v>2</v>
      </c>
      <c r="E23" s="78"/>
      <c r="F23" s="78"/>
      <c r="G23" s="62"/>
      <c r="H23" s="83"/>
    </row>
    <row r="24" spans="1:8" ht="15.75" thickBot="1">
      <c r="A24" s="60" t="s">
        <v>18</v>
      </c>
      <c r="B24" s="192" t="s">
        <v>69</v>
      </c>
      <c r="C24" s="193"/>
      <c r="D24" s="193"/>
      <c r="E24" s="193"/>
      <c r="F24" s="193"/>
      <c r="G24" s="193"/>
      <c r="H24" s="194"/>
    </row>
    <row r="25" spans="1:8">
      <c r="A25" s="59" t="s">
        <v>68</v>
      </c>
      <c r="B25" s="82" t="s">
        <v>91</v>
      </c>
      <c r="C25" s="81" t="s">
        <v>29</v>
      </c>
      <c r="D25" s="80">
        <v>5</v>
      </c>
      <c r="E25" s="79"/>
      <c r="F25" s="78"/>
      <c r="G25" s="62"/>
      <c r="H25" s="77"/>
    </row>
    <row r="26" spans="1:8">
      <c r="A26" s="59" t="s">
        <v>67</v>
      </c>
      <c r="B26" s="82" t="s">
        <v>90</v>
      </c>
      <c r="C26" s="81" t="s">
        <v>29</v>
      </c>
      <c r="D26" s="80">
        <v>12</v>
      </c>
      <c r="E26" s="79"/>
      <c r="F26" s="78"/>
      <c r="G26" s="62"/>
      <c r="H26" s="77"/>
    </row>
    <row r="28" spans="1:8" ht="15" customHeight="1">
      <c r="F28" s="182" t="s">
        <v>66</v>
      </c>
      <c r="G28" s="184" t="s">
        <v>65</v>
      </c>
      <c r="H28" s="176" t="s">
        <v>64</v>
      </c>
    </row>
    <row r="29" spans="1:8">
      <c r="F29" s="183"/>
      <c r="G29" s="185"/>
      <c r="H29" s="177"/>
    </row>
    <row r="30" spans="1:8">
      <c r="F30" s="178">
        <f>SUM(F14:F26)</f>
        <v>0</v>
      </c>
      <c r="G30" s="180"/>
      <c r="H30" s="178">
        <f>SUM(H14:H26)</f>
        <v>0</v>
      </c>
    </row>
    <row r="31" spans="1:8">
      <c r="F31" s="179"/>
      <c r="G31" s="181"/>
      <c r="H31" s="179"/>
    </row>
  </sheetData>
  <mergeCells count="12">
    <mergeCell ref="G1:H1"/>
    <mergeCell ref="B24:H24"/>
    <mergeCell ref="G2:H2"/>
    <mergeCell ref="A5:H10"/>
    <mergeCell ref="H28:H29"/>
    <mergeCell ref="B14:H14"/>
    <mergeCell ref="B21:H21"/>
    <mergeCell ref="F30:F31"/>
    <mergeCell ref="G30:G31"/>
    <mergeCell ref="H30:H31"/>
    <mergeCell ref="F28:F29"/>
    <mergeCell ref="G28:G29"/>
  </mergeCells>
  <pageMargins left="0.51181102362204722" right="0.11811023622047245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EB27-18CF-4546-A86F-0E9772CC7CA5}">
  <sheetPr>
    <pageSetUpPr fitToPage="1"/>
  </sheetPr>
  <dimension ref="A1:J27"/>
  <sheetViews>
    <sheetView workbookViewId="0">
      <selection activeCell="B27" sqref="B27"/>
    </sheetView>
  </sheetViews>
  <sheetFormatPr defaultColWidth="9.140625" defaultRowHeight="15"/>
  <cols>
    <col min="1" max="1" width="4" style="52" bestFit="1" customWidth="1"/>
    <col min="2" max="2" width="48.28515625" style="54" customWidth="1"/>
    <col min="3" max="3" width="19" style="54" customWidth="1"/>
    <col min="4" max="4" width="10.5703125" style="54" bestFit="1" customWidth="1"/>
    <col min="5" max="5" width="16.5703125" style="52" bestFit="1" customWidth="1"/>
    <col min="6" max="6" width="19.140625" style="53" bestFit="1" customWidth="1"/>
    <col min="7" max="7" width="15.140625" style="53" bestFit="1" customWidth="1"/>
    <col min="8" max="8" width="15.42578125" style="52" bestFit="1" customWidth="1"/>
    <col min="9" max="9" width="29" style="53" customWidth="1"/>
    <col min="10" max="16384" width="9.140625" style="52"/>
  </cols>
  <sheetData>
    <row r="1" spans="1:9">
      <c r="G1" s="172" t="s">
        <v>184</v>
      </c>
      <c r="H1" s="172"/>
    </row>
    <row r="2" spans="1:9">
      <c r="G2" s="173"/>
      <c r="H2" s="173"/>
    </row>
    <row r="5" spans="1:9" ht="15" customHeight="1">
      <c r="A5" s="174" t="s">
        <v>179</v>
      </c>
      <c r="B5" s="175"/>
      <c r="C5" s="175"/>
      <c r="D5" s="175"/>
      <c r="E5" s="175"/>
      <c r="F5" s="175"/>
      <c r="G5" s="175"/>
      <c r="H5" s="175"/>
      <c r="I5" s="73"/>
    </row>
    <row r="6" spans="1:9">
      <c r="A6" s="175"/>
      <c r="B6" s="175"/>
      <c r="C6" s="175"/>
      <c r="D6" s="175"/>
      <c r="E6" s="175"/>
      <c r="F6" s="175"/>
      <c r="G6" s="175"/>
      <c r="H6" s="175"/>
      <c r="I6" s="73"/>
    </row>
    <row r="7" spans="1:9">
      <c r="A7" s="175"/>
      <c r="B7" s="175"/>
      <c r="C7" s="175"/>
      <c r="D7" s="175"/>
      <c r="E7" s="175"/>
      <c r="F7" s="175"/>
      <c r="G7" s="175"/>
      <c r="H7" s="175"/>
      <c r="I7" s="73"/>
    </row>
    <row r="8" spans="1:9" ht="4.5" customHeight="1">
      <c r="A8" s="175"/>
      <c r="B8" s="175"/>
      <c r="C8" s="175"/>
      <c r="D8" s="175"/>
      <c r="E8" s="175"/>
      <c r="F8" s="175"/>
      <c r="G8" s="175"/>
      <c r="H8" s="175"/>
      <c r="I8" s="73"/>
    </row>
    <row r="9" spans="1:9" ht="9.9499999999999993" customHeight="1">
      <c r="A9" s="175"/>
      <c r="B9" s="175"/>
      <c r="C9" s="175"/>
      <c r="D9" s="175"/>
      <c r="E9" s="175"/>
      <c r="F9" s="175"/>
      <c r="G9" s="175"/>
      <c r="H9" s="175"/>
      <c r="I9" s="73"/>
    </row>
    <row r="10" spans="1:9" hidden="1">
      <c r="A10" s="175"/>
      <c r="B10" s="175"/>
      <c r="C10" s="175"/>
      <c r="D10" s="175"/>
      <c r="E10" s="175"/>
      <c r="F10" s="175"/>
      <c r="G10" s="175"/>
      <c r="H10" s="175"/>
      <c r="I10" s="73"/>
    </row>
    <row r="11" spans="1:9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45">
      <c r="A12" s="72" t="s">
        <v>89</v>
      </c>
      <c r="B12" s="72" t="s">
        <v>88</v>
      </c>
      <c r="C12" s="71" t="s">
        <v>87</v>
      </c>
      <c r="D12" s="71" t="s">
        <v>86</v>
      </c>
      <c r="E12" s="70" t="s">
        <v>85</v>
      </c>
      <c r="F12" s="70" t="s">
        <v>84</v>
      </c>
      <c r="G12" s="71" t="s">
        <v>28</v>
      </c>
      <c r="H12" s="70" t="s">
        <v>83</v>
      </c>
      <c r="I12" s="52"/>
    </row>
    <row r="13" spans="1:9" ht="15.75" thickBot="1">
      <c r="A13" s="69" t="s">
        <v>68</v>
      </c>
      <c r="B13" s="69" t="s">
        <v>67</v>
      </c>
      <c r="C13" s="69" t="s">
        <v>78</v>
      </c>
      <c r="D13" s="69" t="s">
        <v>76</v>
      </c>
      <c r="E13" s="69" t="s">
        <v>74</v>
      </c>
      <c r="F13" s="69" t="s">
        <v>72</v>
      </c>
      <c r="G13" s="69" t="s">
        <v>82</v>
      </c>
      <c r="H13" s="69" t="s">
        <v>81</v>
      </c>
      <c r="I13" s="52"/>
    </row>
    <row r="14" spans="1:9" ht="15.75" thickBot="1">
      <c r="A14" s="68" t="s">
        <v>7</v>
      </c>
      <c r="B14" s="186" t="s">
        <v>8</v>
      </c>
      <c r="C14" s="187"/>
      <c r="D14" s="187"/>
      <c r="E14" s="187"/>
      <c r="F14" s="187"/>
      <c r="G14" s="187"/>
      <c r="H14" s="188"/>
    </row>
    <row r="15" spans="1:9">
      <c r="A15" s="94" t="s">
        <v>68</v>
      </c>
      <c r="B15" s="164" t="s">
        <v>107</v>
      </c>
      <c r="C15" s="93" t="s">
        <v>106</v>
      </c>
      <c r="D15" s="93">
        <v>8</v>
      </c>
      <c r="E15" s="92"/>
      <c r="F15" s="92"/>
      <c r="G15" s="91"/>
      <c r="H15" s="102"/>
    </row>
    <row r="16" spans="1:9">
      <c r="A16" s="101" t="s">
        <v>67</v>
      </c>
      <c r="B16" s="148" t="s">
        <v>105</v>
      </c>
      <c r="C16" s="100" t="s">
        <v>29</v>
      </c>
      <c r="D16" s="100">
        <v>4</v>
      </c>
      <c r="E16" s="99"/>
      <c r="F16" s="99"/>
      <c r="G16" s="62"/>
      <c r="H16" s="98"/>
    </row>
    <row r="17" spans="1:10">
      <c r="A17" s="101" t="s">
        <v>78</v>
      </c>
      <c r="B17" s="148" t="s">
        <v>104</v>
      </c>
      <c r="C17" s="100" t="s">
        <v>29</v>
      </c>
      <c r="D17" s="100">
        <v>6</v>
      </c>
      <c r="E17" s="99"/>
      <c r="F17" s="99"/>
      <c r="G17" s="62"/>
      <c r="H17" s="98"/>
    </row>
    <row r="18" spans="1:10">
      <c r="A18" s="101" t="s">
        <v>76</v>
      </c>
      <c r="B18" s="148" t="s">
        <v>103</v>
      </c>
      <c r="C18" s="100" t="s">
        <v>29</v>
      </c>
      <c r="D18" s="100">
        <v>10</v>
      </c>
      <c r="E18" s="99"/>
      <c r="F18" s="99"/>
      <c r="G18" s="62"/>
      <c r="H18" s="98"/>
      <c r="I18" s="97"/>
    </row>
    <row r="19" spans="1:10" ht="15.75" thickBot="1">
      <c r="A19" s="89" t="s">
        <v>74</v>
      </c>
      <c r="B19" s="170" t="s">
        <v>102</v>
      </c>
      <c r="C19" s="88" t="s">
        <v>29</v>
      </c>
      <c r="D19" s="88">
        <v>12</v>
      </c>
      <c r="E19" s="87"/>
      <c r="F19" s="87"/>
      <c r="G19" s="86"/>
      <c r="H19" s="96"/>
    </row>
    <row r="20" spans="1:10" ht="15.75" thickBot="1">
      <c r="A20" s="68" t="s">
        <v>18</v>
      </c>
      <c r="B20" s="186" t="s">
        <v>69</v>
      </c>
      <c r="C20" s="187"/>
      <c r="D20" s="187"/>
      <c r="E20" s="187"/>
      <c r="F20" s="187"/>
      <c r="G20" s="187"/>
      <c r="H20" s="188"/>
    </row>
    <row r="21" spans="1:10">
      <c r="A21" s="94" t="s">
        <v>68</v>
      </c>
      <c r="B21" s="164" t="s">
        <v>101</v>
      </c>
      <c r="C21" s="93" t="s">
        <v>29</v>
      </c>
      <c r="D21" s="93">
        <v>3</v>
      </c>
      <c r="E21" s="92"/>
      <c r="F21" s="92"/>
      <c r="G21" s="91"/>
      <c r="H21" s="90"/>
      <c r="J21" s="53"/>
    </row>
    <row r="22" spans="1:10" ht="15.75" thickBot="1">
      <c r="A22" s="89" t="s">
        <v>67</v>
      </c>
      <c r="B22" s="171" t="s">
        <v>100</v>
      </c>
      <c r="C22" s="88" t="s">
        <v>29</v>
      </c>
      <c r="D22" s="88">
        <v>1</v>
      </c>
      <c r="E22" s="87"/>
      <c r="F22" s="87"/>
      <c r="G22" s="86"/>
      <c r="H22" s="85"/>
      <c r="J22" s="53"/>
    </row>
    <row r="24" spans="1:10" ht="15" customHeight="1">
      <c r="F24" s="182" t="s">
        <v>66</v>
      </c>
      <c r="G24" s="184" t="s">
        <v>65</v>
      </c>
      <c r="H24" s="176" t="s">
        <v>64</v>
      </c>
    </row>
    <row r="25" spans="1:10">
      <c r="F25" s="183"/>
      <c r="G25" s="185"/>
      <c r="H25" s="177"/>
    </row>
    <row r="26" spans="1:10">
      <c r="F26" s="178">
        <f>SUM(F14:F22)</f>
        <v>0</v>
      </c>
      <c r="G26" s="180"/>
      <c r="H26" s="178">
        <f>SUM(H14:H22)</f>
        <v>0</v>
      </c>
    </row>
    <row r="27" spans="1:10">
      <c r="F27" s="179"/>
      <c r="G27" s="181"/>
      <c r="H27" s="179"/>
    </row>
  </sheetData>
  <mergeCells count="11">
    <mergeCell ref="G1:H1"/>
    <mergeCell ref="B20:H20"/>
    <mergeCell ref="G2:H2"/>
    <mergeCell ref="A5:H10"/>
    <mergeCell ref="H24:H25"/>
    <mergeCell ref="B14:H14"/>
    <mergeCell ref="F26:F27"/>
    <mergeCell ref="G26:G27"/>
    <mergeCell ref="H26:H27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9F06C-0DA8-48C5-B656-D2BBE367EE91}">
  <sheetPr>
    <pageSetUpPr fitToPage="1"/>
  </sheetPr>
  <dimension ref="A1:AMK36"/>
  <sheetViews>
    <sheetView topLeftCell="A17" zoomScaleNormal="100" workbookViewId="0">
      <selection activeCell="C38" sqref="C38"/>
    </sheetView>
  </sheetViews>
  <sheetFormatPr defaultColWidth="9.140625" defaultRowHeight="15"/>
  <cols>
    <col min="1" max="1" width="4" style="52" bestFit="1" customWidth="1"/>
    <col min="2" max="2" width="42" style="54" customWidth="1"/>
    <col min="3" max="3" width="15.42578125" style="54" bestFit="1" customWidth="1"/>
    <col min="4" max="4" width="10.5703125" style="54" bestFit="1" customWidth="1"/>
    <col min="5" max="5" width="12.42578125" style="52" bestFit="1" customWidth="1"/>
    <col min="6" max="6" width="19.140625" style="53" bestFit="1" customWidth="1"/>
    <col min="7" max="7" width="15.140625" style="53" bestFit="1" customWidth="1"/>
    <col min="8" max="8" width="15.42578125" style="52" bestFit="1" customWidth="1"/>
    <col min="9" max="9" width="29" style="53" customWidth="1"/>
    <col min="10" max="16384" width="9.140625" style="52"/>
  </cols>
  <sheetData>
    <row r="1" spans="1:1025">
      <c r="G1" s="172" t="s">
        <v>185</v>
      </c>
      <c r="H1" s="172"/>
    </row>
    <row r="2" spans="1:1025">
      <c r="G2" s="173"/>
      <c r="H2" s="173"/>
    </row>
    <row r="5" spans="1:1025" ht="15" customHeight="1">
      <c r="A5" s="174" t="s">
        <v>178</v>
      </c>
      <c r="B5" s="175"/>
      <c r="C5" s="175"/>
      <c r="D5" s="175"/>
      <c r="E5" s="175"/>
      <c r="F5" s="175"/>
      <c r="G5" s="175"/>
      <c r="H5" s="175"/>
      <c r="I5" s="73"/>
    </row>
    <row r="6" spans="1:1025">
      <c r="A6" s="175"/>
      <c r="B6" s="175"/>
      <c r="C6" s="175"/>
      <c r="D6" s="175"/>
      <c r="E6" s="175"/>
      <c r="F6" s="175"/>
      <c r="G6" s="175"/>
      <c r="H6" s="175"/>
      <c r="I6" s="73"/>
    </row>
    <row r="7" spans="1:1025">
      <c r="A7" s="175"/>
      <c r="B7" s="175"/>
      <c r="C7" s="175"/>
      <c r="D7" s="175"/>
      <c r="E7" s="175"/>
      <c r="F7" s="175"/>
      <c r="G7" s="175"/>
      <c r="H7" s="175"/>
      <c r="I7" s="73"/>
    </row>
    <row r="8" spans="1:1025" ht="4.5" customHeight="1">
      <c r="A8" s="175"/>
      <c r="B8" s="175"/>
      <c r="C8" s="175"/>
      <c r="D8" s="175"/>
      <c r="E8" s="175"/>
      <c r="F8" s="175"/>
      <c r="G8" s="175"/>
      <c r="H8" s="175"/>
      <c r="I8" s="73"/>
    </row>
    <row r="9" spans="1:1025" ht="9.6" customHeight="1">
      <c r="A9" s="175"/>
      <c r="B9" s="175"/>
      <c r="C9" s="175"/>
      <c r="D9" s="175"/>
      <c r="E9" s="175"/>
      <c r="F9" s="175"/>
      <c r="G9" s="175"/>
      <c r="H9" s="175"/>
      <c r="I9" s="73"/>
    </row>
    <row r="10" spans="1:1025" hidden="1">
      <c r="A10" s="175"/>
      <c r="B10" s="175"/>
      <c r="C10" s="175"/>
      <c r="D10" s="175"/>
      <c r="E10" s="175"/>
      <c r="F10" s="175"/>
      <c r="G10" s="175"/>
      <c r="H10" s="175"/>
      <c r="I10" s="73"/>
    </row>
    <row r="11" spans="1:1025">
      <c r="A11" s="73"/>
      <c r="B11" s="73"/>
      <c r="C11" s="73"/>
      <c r="D11" s="73"/>
      <c r="E11" s="73"/>
      <c r="F11" s="73"/>
      <c r="G11" s="73"/>
      <c r="H11" s="73"/>
      <c r="I11" s="73"/>
    </row>
    <row r="12" spans="1:1025" ht="45">
      <c r="A12" s="72" t="s">
        <v>89</v>
      </c>
      <c r="B12" s="72" t="s">
        <v>88</v>
      </c>
      <c r="C12" s="71" t="s">
        <v>87</v>
      </c>
      <c r="D12" s="71" t="s">
        <v>86</v>
      </c>
      <c r="E12" s="70" t="s">
        <v>85</v>
      </c>
      <c r="F12" s="70" t="s">
        <v>84</v>
      </c>
      <c r="G12" s="71" t="s">
        <v>28</v>
      </c>
      <c r="H12" s="70" t="s">
        <v>83</v>
      </c>
      <c r="I12" s="52"/>
    </row>
    <row r="13" spans="1:1025" ht="15.75" thickBot="1">
      <c r="A13" s="69" t="s">
        <v>68</v>
      </c>
      <c r="B13" s="69" t="s">
        <v>67</v>
      </c>
      <c r="C13" s="69" t="s">
        <v>78</v>
      </c>
      <c r="D13" s="69" t="s">
        <v>76</v>
      </c>
      <c r="E13" s="69" t="s">
        <v>74</v>
      </c>
      <c r="F13" s="69" t="s">
        <v>72</v>
      </c>
      <c r="G13" s="69" t="s">
        <v>82</v>
      </c>
      <c r="H13" s="69" t="s">
        <v>81</v>
      </c>
      <c r="I13" s="52"/>
    </row>
    <row r="14" spans="1:1025" ht="15.75" thickBot="1">
      <c r="A14" s="60" t="s">
        <v>7</v>
      </c>
      <c r="B14" s="192" t="s">
        <v>8</v>
      </c>
      <c r="C14" s="193"/>
      <c r="D14" s="193"/>
      <c r="E14" s="193"/>
      <c r="F14" s="193"/>
      <c r="G14" s="193"/>
      <c r="H14" s="194"/>
    </row>
    <row r="15" spans="1:1025" s="123" customFormat="1" ht="63.75">
      <c r="A15" s="110" t="s">
        <v>68</v>
      </c>
      <c r="B15" s="129" t="s">
        <v>189</v>
      </c>
      <c r="C15" s="128" t="s">
        <v>29</v>
      </c>
      <c r="D15" s="128">
        <v>1</v>
      </c>
      <c r="E15" s="127"/>
      <c r="F15" s="126"/>
      <c r="G15" s="125"/>
      <c r="H15" s="108"/>
      <c r="I15" s="124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  <c r="AMF15" s="52"/>
      <c r="AMG15" s="52"/>
      <c r="AMH15" s="52"/>
      <c r="AMI15" s="52"/>
      <c r="AMJ15" s="52"/>
      <c r="AMK15" s="52"/>
    </row>
    <row r="16" spans="1:1025">
      <c r="A16" s="110" t="s">
        <v>67</v>
      </c>
      <c r="B16" s="40" t="s">
        <v>125</v>
      </c>
      <c r="C16" s="58" t="s">
        <v>29</v>
      </c>
      <c r="D16" s="58">
        <v>1</v>
      </c>
      <c r="E16" s="106"/>
      <c r="F16" s="106"/>
      <c r="G16" s="95"/>
      <c r="H16" s="108"/>
    </row>
    <row r="17" spans="1:8">
      <c r="A17" s="110" t="s">
        <v>78</v>
      </c>
      <c r="B17" s="122" t="s">
        <v>124</v>
      </c>
      <c r="C17" s="58" t="s">
        <v>29</v>
      </c>
      <c r="D17" s="58">
        <v>2</v>
      </c>
      <c r="E17" s="106"/>
      <c r="F17" s="106"/>
      <c r="G17" s="95"/>
      <c r="H17" s="108"/>
    </row>
    <row r="18" spans="1:8">
      <c r="A18" s="110" t="s">
        <v>76</v>
      </c>
      <c r="B18" s="40" t="s">
        <v>123</v>
      </c>
      <c r="C18" s="58" t="s">
        <v>29</v>
      </c>
      <c r="D18" s="58">
        <v>5</v>
      </c>
      <c r="E18" s="106"/>
      <c r="F18" s="106"/>
      <c r="G18" s="95"/>
      <c r="H18" s="108"/>
    </row>
    <row r="19" spans="1:8" ht="38.25">
      <c r="A19" s="110" t="s">
        <v>74</v>
      </c>
      <c r="B19" s="40" t="s">
        <v>122</v>
      </c>
      <c r="C19" s="58" t="s">
        <v>29</v>
      </c>
      <c r="D19" s="58">
        <v>6</v>
      </c>
      <c r="E19" s="106"/>
      <c r="F19" s="106"/>
      <c r="G19" s="95"/>
      <c r="H19" s="108"/>
    </row>
    <row r="20" spans="1:8" ht="25.5">
      <c r="A20" s="110" t="s">
        <v>72</v>
      </c>
      <c r="B20" s="40" t="s">
        <v>121</v>
      </c>
      <c r="C20" s="58" t="s">
        <v>29</v>
      </c>
      <c r="D20" s="58">
        <v>6</v>
      </c>
      <c r="E20" s="106"/>
      <c r="F20" s="106"/>
      <c r="G20" s="95"/>
      <c r="H20" s="108"/>
    </row>
    <row r="21" spans="1:8">
      <c r="A21" s="110" t="s">
        <v>82</v>
      </c>
      <c r="B21" s="121" t="s">
        <v>120</v>
      </c>
      <c r="C21" s="58" t="s">
        <v>29</v>
      </c>
      <c r="D21" s="120">
        <v>10</v>
      </c>
      <c r="E21" s="119"/>
      <c r="F21" s="119"/>
      <c r="G21" s="118"/>
      <c r="H21" s="108"/>
    </row>
    <row r="22" spans="1:8">
      <c r="A22" s="110" t="s">
        <v>81</v>
      </c>
      <c r="B22" s="117" t="s">
        <v>119</v>
      </c>
      <c r="C22" s="58" t="s">
        <v>29</v>
      </c>
      <c r="D22" s="81">
        <v>4</v>
      </c>
      <c r="E22" s="116"/>
      <c r="F22" s="116"/>
      <c r="G22" s="115"/>
      <c r="H22" s="108"/>
    </row>
    <row r="23" spans="1:8">
      <c r="A23" s="110" t="s">
        <v>118</v>
      </c>
      <c r="B23" s="114" t="s">
        <v>117</v>
      </c>
      <c r="C23" s="58" t="s">
        <v>29</v>
      </c>
      <c r="D23" s="113">
        <v>5</v>
      </c>
      <c r="E23" s="112"/>
      <c r="F23" s="112"/>
      <c r="G23" s="111"/>
      <c r="H23" s="108"/>
    </row>
    <row r="24" spans="1:8">
      <c r="A24" s="110" t="s">
        <v>116</v>
      </c>
      <c r="B24" s="40" t="s">
        <v>115</v>
      </c>
      <c r="C24" s="58" t="s">
        <v>108</v>
      </c>
      <c r="D24" s="58">
        <v>8</v>
      </c>
      <c r="E24" s="105"/>
      <c r="F24" s="105"/>
      <c r="G24" s="109"/>
      <c r="H24" s="108"/>
    </row>
    <row r="25" spans="1:8" ht="15.75" thickBot="1">
      <c r="A25" s="110" t="s">
        <v>114</v>
      </c>
      <c r="B25" s="40" t="s">
        <v>113</v>
      </c>
      <c r="C25" s="58" t="s">
        <v>108</v>
      </c>
      <c r="D25" s="58">
        <v>4</v>
      </c>
      <c r="E25" s="105"/>
      <c r="F25" s="105"/>
      <c r="G25" s="109"/>
      <c r="H25" s="108"/>
    </row>
    <row r="26" spans="1:8" ht="15.75" thickBot="1">
      <c r="A26" s="60" t="s">
        <v>16</v>
      </c>
      <c r="B26" s="192" t="s">
        <v>17</v>
      </c>
      <c r="C26" s="193"/>
      <c r="D26" s="193"/>
      <c r="E26" s="193"/>
      <c r="F26" s="193"/>
      <c r="G26" s="193"/>
      <c r="H26" s="194"/>
    </row>
    <row r="27" spans="1:8" ht="38.25">
      <c r="A27" s="59" t="s">
        <v>68</v>
      </c>
      <c r="B27" s="40" t="s">
        <v>112</v>
      </c>
      <c r="C27" s="58" t="s">
        <v>29</v>
      </c>
      <c r="D27" s="58">
        <v>24</v>
      </c>
      <c r="E27" s="106"/>
      <c r="F27" s="106"/>
      <c r="G27" s="95"/>
      <c r="H27" s="103"/>
    </row>
    <row r="28" spans="1:8" ht="39" thickBot="1">
      <c r="A28" s="59" t="s">
        <v>67</v>
      </c>
      <c r="B28" s="40" t="s">
        <v>111</v>
      </c>
      <c r="C28" s="58" t="s">
        <v>29</v>
      </c>
      <c r="D28" s="58">
        <v>6</v>
      </c>
      <c r="E28" s="107"/>
      <c r="F28" s="107"/>
      <c r="G28" s="95"/>
      <c r="H28" s="103"/>
    </row>
    <row r="29" spans="1:8" ht="15.75" thickBot="1">
      <c r="A29" s="60" t="s">
        <v>18</v>
      </c>
      <c r="B29" s="192" t="s">
        <v>69</v>
      </c>
      <c r="C29" s="193"/>
      <c r="D29" s="193"/>
      <c r="E29" s="193"/>
      <c r="F29" s="193"/>
      <c r="G29" s="193"/>
      <c r="H29" s="194"/>
    </row>
    <row r="30" spans="1:8" ht="51">
      <c r="A30" s="59" t="s">
        <v>68</v>
      </c>
      <c r="B30" s="40" t="s">
        <v>110</v>
      </c>
      <c r="C30" s="58" t="s">
        <v>29</v>
      </c>
      <c r="D30" s="58">
        <v>2</v>
      </c>
      <c r="E30" s="107"/>
      <c r="F30" s="106"/>
      <c r="G30" s="95"/>
      <c r="H30" s="103"/>
    </row>
    <row r="31" spans="1:8">
      <c r="A31" s="59" t="s">
        <v>67</v>
      </c>
      <c r="B31" s="57" t="s">
        <v>109</v>
      </c>
      <c r="C31" s="58" t="s">
        <v>108</v>
      </c>
      <c r="D31" s="58">
        <v>10</v>
      </c>
      <c r="E31" s="105"/>
      <c r="F31" s="105"/>
      <c r="G31" s="104"/>
      <c r="H31" s="103"/>
    </row>
    <row r="33" spans="6:8" ht="15" customHeight="1">
      <c r="F33" s="197" t="s">
        <v>66</v>
      </c>
      <c r="G33" s="198" t="s">
        <v>65</v>
      </c>
      <c r="H33" s="199" t="s">
        <v>64</v>
      </c>
    </row>
    <row r="34" spans="6:8">
      <c r="F34" s="183"/>
      <c r="G34" s="185"/>
      <c r="H34" s="177"/>
    </row>
    <row r="35" spans="6:8">
      <c r="F35" s="195">
        <f>SUM(F14:F30)</f>
        <v>0</v>
      </c>
      <c r="G35" s="196"/>
      <c r="H35" s="195">
        <f>SUM(H14:H30)</f>
        <v>0</v>
      </c>
    </row>
    <row r="36" spans="6:8">
      <c r="F36" s="179"/>
      <c r="G36" s="181"/>
      <c r="H36" s="179"/>
    </row>
  </sheetData>
  <mergeCells count="12">
    <mergeCell ref="G1:H1"/>
    <mergeCell ref="B29:H29"/>
    <mergeCell ref="G2:H2"/>
    <mergeCell ref="A5:H10"/>
    <mergeCell ref="H33:H34"/>
    <mergeCell ref="B14:H14"/>
    <mergeCell ref="B26:H26"/>
    <mergeCell ref="F35:F36"/>
    <mergeCell ref="G35:G36"/>
    <mergeCell ref="H35:H36"/>
    <mergeCell ref="F33:F34"/>
    <mergeCell ref="G33:G34"/>
  </mergeCells>
  <pageMargins left="0.7" right="0.7" top="0.75" bottom="0.75" header="0.3" footer="0.3"/>
  <pageSetup paperSize="9" scale="97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279A-EB3C-4CA4-9C12-ED1E7CA109C4}">
  <sheetPr>
    <pageSetUpPr fitToPage="1"/>
  </sheetPr>
  <dimension ref="A1:I44"/>
  <sheetViews>
    <sheetView topLeftCell="A10" workbookViewId="0">
      <selection activeCell="L35" sqref="L35"/>
    </sheetView>
  </sheetViews>
  <sheetFormatPr defaultColWidth="9.140625" defaultRowHeight="15"/>
  <cols>
    <col min="1" max="1" width="4" style="52" bestFit="1" customWidth="1"/>
    <col min="2" max="2" width="42" style="54" customWidth="1"/>
    <col min="3" max="3" width="15.42578125" style="54" bestFit="1" customWidth="1"/>
    <col min="4" max="4" width="10.5703125" style="54" bestFit="1" customWidth="1"/>
    <col min="5" max="5" width="12.42578125" style="52" bestFit="1" customWidth="1"/>
    <col min="6" max="6" width="19.140625" style="53" bestFit="1" customWidth="1"/>
    <col min="7" max="7" width="15.140625" style="53" bestFit="1" customWidth="1"/>
    <col min="8" max="8" width="15.42578125" style="52" bestFit="1" customWidth="1"/>
    <col min="9" max="9" width="11" style="53" customWidth="1"/>
    <col min="10" max="13" width="9.140625" style="52"/>
    <col min="14" max="14" width="9.85546875" style="52" bestFit="1" customWidth="1"/>
    <col min="15" max="15" width="9.140625" style="52"/>
    <col min="16" max="16" width="10.85546875" style="52" bestFit="1" customWidth="1"/>
    <col min="17" max="18" width="9.140625" style="52"/>
    <col min="19" max="19" width="9.85546875" style="52" bestFit="1" customWidth="1"/>
    <col min="20" max="21" width="9.140625" style="52"/>
    <col min="22" max="22" width="9.85546875" style="52" bestFit="1" customWidth="1"/>
    <col min="23" max="16384" width="9.140625" style="52"/>
  </cols>
  <sheetData>
    <row r="1" spans="1:9">
      <c r="G1" s="172" t="s">
        <v>186</v>
      </c>
      <c r="H1" s="172"/>
    </row>
    <row r="2" spans="1:9">
      <c r="G2" s="173"/>
      <c r="H2" s="173"/>
    </row>
    <row r="5" spans="1:9" ht="15" customHeight="1">
      <c r="A5" s="174" t="s">
        <v>177</v>
      </c>
      <c r="B5" s="175"/>
      <c r="C5" s="175"/>
      <c r="D5" s="175"/>
      <c r="E5" s="175"/>
      <c r="F5" s="175"/>
      <c r="G5" s="175"/>
      <c r="H5" s="175"/>
      <c r="I5" s="73"/>
    </row>
    <row r="6" spans="1:9">
      <c r="A6" s="175"/>
      <c r="B6" s="175"/>
      <c r="C6" s="175"/>
      <c r="D6" s="175"/>
      <c r="E6" s="175"/>
      <c r="F6" s="175"/>
      <c r="G6" s="175"/>
      <c r="H6" s="175"/>
      <c r="I6" s="73"/>
    </row>
    <row r="7" spans="1:9" ht="1.5" customHeight="1">
      <c r="A7" s="175"/>
      <c r="B7" s="175"/>
      <c r="C7" s="175"/>
      <c r="D7" s="175"/>
      <c r="E7" s="175"/>
      <c r="F7" s="175"/>
      <c r="G7" s="175"/>
      <c r="H7" s="175"/>
      <c r="I7" s="73"/>
    </row>
    <row r="8" spans="1:9">
      <c r="A8" s="175"/>
      <c r="B8" s="175"/>
      <c r="C8" s="175"/>
      <c r="D8" s="175"/>
      <c r="E8" s="175"/>
      <c r="F8" s="175"/>
      <c r="G8" s="175"/>
      <c r="H8" s="175"/>
      <c r="I8" s="73"/>
    </row>
    <row r="9" spans="1:9" ht="6.6" customHeight="1">
      <c r="A9" s="175"/>
      <c r="B9" s="175"/>
      <c r="C9" s="175"/>
      <c r="D9" s="175"/>
      <c r="E9" s="175"/>
      <c r="F9" s="175"/>
      <c r="G9" s="175"/>
      <c r="H9" s="175"/>
      <c r="I9" s="73"/>
    </row>
    <row r="10" spans="1:9" ht="2.4500000000000002" customHeight="1">
      <c r="A10" s="175"/>
      <c r="B10" s="175"/>
      <c r="C10" s="175"/>
      <c r="D10" s="175"/>
      <c r="E10" s="175"/>
      <c r="F10" s="175"/>
      <c r="G10" s="175"/>
      <c r="H10" s="175"/>
      <c r="I10" s="73"/>
    </row>
    <row r="11" spans="1:9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45">
      <c r="A12" s="72" t="s">
        <v>89</v>
      </c>
      <c r="B12" s="72" t="s">
        <v>88</v>
      </c>
      <c r="C12" s="71" t="s">
        <v>87</v>
      </c>
      <c r="D12" s="71" t="s">
        <v>86</v>
      </c>
      <c r="E12" s="70" t="s">
        <v>85</v>
      </c>
      <c r="F12" s="70" t="s">
        <v>84</v>
      </c>
      <c r="G12" s="71" t="s">
        <v>28</v>
      </c>
      <c r="H12" s="70" t="s">
        <v>83</v>
      </c>
      <c r="I12" s="52"/>
    </row>
    <row r="13" spans="1:9" ht="15.75" thickBot="1">
      <c r="A13" s="69" t="s">
        <v>68</v>
      </c>
      <c r="B13" s="69" t="s">
        <v>67</v>
      </c>
      <c r="C13" s="69" t="s">
        <v>78</v>
      </c>
      <c r="D13" s="69" t="s">
        <v>76</v>
      </c>
      <c r="E13" s="69" t="s">
        <v>74</v>
      </c>
      <c r="F13" s="69" t="s">
        <v>72</v>
      </c>
      <c r="G13" s="69" t="s">
        <v>82</v>
      </c>
      <c r="H13" s="69" t="s">
        <v>81</v>
      </c>
      <c r="I13" s="52"/>
    </row>
    <row r="14" spans="1:9" ht="15.75" thickBot="1">
      <c r="A14" s="60" t="s">
        <v>7</v>
      </c>
      <c r="B14" s="192" t="s">
        <v>8</v>
      </c>
      <c r="C14" s="193"/>
      <c r="D14" s="193"/>
      <c r="E14" s="193"/>
      <c r="F14" s="193"/>
      <c r="G14" s="193"/>
      <c r="H14" s="194"/>
    </row>
    <row r="15" spans="1:9" ht="25.5">
      <c r="A15" s="59" t="s">
        <v>68</v>
      </c>
      <c r="B15" s="40" t="s">
        <v>160</v>
      </c>
      <c r="C15" s="58" t="s">
        <v>29</v>
      </c>
      <c r="D15" s="58">
        <v>1</v>
      </c>
      <c r="E15" s="106"/>
      <c r="F15" s="106"/>
      <c r="G15" s="62"/>
      <c r="H15" s="103"/>
    </row>
    <row r="16" spans="1:9">
      <c r="A16" s="59" t="s">
        <v>67</v>
      </c>
      <c r="B16" s="152" t="s">
        <v>159</v>
      </c>
      <c r="C16" s="81" t="s">
        <v>29</v>
      </c>
      <c r="D16" s="151">
        <v>1</v>
      </c>
      <c r="E16" s="150"/>
      <c r="F16" s="106"/>
      <c r="G16" s="62"/>
      <c r="H16" s="103"/>
    </row>
    <row r="17" spans="1:8">
      <c r="A17" s="59" t="s">
        <v>78</v>
      </c>
      <c r="B17" s="148" t="s">
        <v>158</v>
      </c>
      <c r="C17" s="58" t="s">
        <v>0</v>
      </c>
      <c r="D17" s="58">
        <v>25</v>
      </c>
      <c r="E17" s="106"/>
      <c r="F17" s="106"/>
      <c r="G17" s="62"/>
      <c r="H17" s="103"/>
    </row>
    <row r="18" spans="1:8">
      <c r="A18" s="59" t="s">
        <v>76</v>
      </c>
      <c r="B18" s="148" t="s">
        <v>157</v>
      </c>
      <c r="C18" s="58" t="s">
        <v>0</v>
      </c>
      <c r="D18" s="58">
        <v>17</v>
      </c>
      <c r="E18" s="106"/>
      <c r="F18" s="106"/>
      <c r="G18" s="62"/>
      <c r="H18" s="103"/>
    </row>
    <row r="19" spans="1:8">
      <c r="A19" s="59" t="s">
        <v>74</v>
      </c>
      <c r="B19" s="148" t="s">
        <v>156</v>
      </c>
      <c r="C19" s="58" t="s">
        <v>0</v>
      </c>
      <c r="D19" s="58">
        <v>17</v>
      </c>
      <c r="E19" s="106"/>
      <c r="F19" s="106"/>
      <c r="G19" s="62"/>
      <c r="H19" s="103"/>
    </row>
    <row r="20" spans="1:8">
      <c r="A20" s="59" t="s">
        <v>72</v>
      </c>
      <c r="B20" s="149" t="s">
        <v>155</v>
      </c>
      <c r="C20" s="81" t="s">
        <v>0</v>
      </c>
      <c r="D20" s="81">
        <v>9</v>
      </c>
      <c r="E20" s="106"/>
      <c r="F20" s="106"/>
      <c r="G20" s="62"/>
      <c r="H20" s="103"/>
    </row>
    <row r="21" spans="1:8">
      <c r="A21" s="59" t="s">
        <v>82</v>
      </c>
      <c r="B21" s="148" t="s">
        <v>154</v>
      </c>
      <c r="C21" s="58" t="s">
        <v>0</v>
      </c>
      <c r="D21" s="58">
        <v>9</v>
      </c>
      <c r="E21" s="106"/>
      <c r="F21" s="106"/>
      <c r="G21" s="62"/>
      <c r="H21" s="103"/>
    </row>
    <row r="22" spans="1:8">
      <c r="A22" s="59" t="s">
        <v>81</v>
      </c>
      <c r="B22" s="131" t="s">
        <v>153</v>
      </c>
      <c r="C22" s="58" t="s">
        <v>0</v>
      </c>
      <c r="D22" s="58">
        <v>20</v>
      </c>
      <c r="E22" s="106"/>
      <c r="F22" s="106"/>
      <c r="G22" s="62"/>
      <c r="H22" s="103"/>
    </row>
    <row r="23" spans="1:8">
      <c r="A23" s="59" t="s">
        <v>118</v>
      </c>
      <c r="B23" s="147" t="s">
        <v>152</v>
      </c>
      <c r="C23" s="58" t="s">
        <v>0</v>
      </c>
      <c r="D23" s="58">
        <v>8</v>
      </c>
      <c r="E23" s="106"/>
      <c r="F23" s="106"/>
      <c r="G23" s="62"/>
      <c r="H23" s="103"/>
    </row>
    <row r="24" spans="1:8">
      <c r="A24" s="59" t="s">
        <v>116</v>
      </c>
      <c r="B24" s="146" t="s">
        <v>151</v>
      </c>
      <c r="C24" s="120" t="s">
        <v>0</v>
      </c>
      <c r="D24" s="145">
        <v>7</v>
      </c>
      <c r="E24" s="106"/>
      <c r="F24" s="106"/>
      <c r="G24" s="62"/>
      <c r="H24" s="103"/>
    </row>
    <row r="25" spans="1:8">
      <c r="A25" s="59" t="s">
        <v>114</v>
      </c>
      <c r="B25" s="144" t="s">
        <v>150</v>
      </c>
      <c r="C25" s="58" t="s">
        <v>0</v>
      </c>
      <c r="D25" s="58">
        <v>2</v>
      </c>
      <c r="E25" s="106"/>
      <c r="F25" s="106"/>
      <c r="G25" s="62"/>
      <c r="H25" s="103"/>
    </row>
    <row r="26" spans="1:8">
      <c r="A26" s="59" t="s">
        <v>149</v>
      </c>
      <c r="B26" s="144" t="s">
        <v>148</v>
      </c>
      <c r="C26" s="58" t="s">
        <v>0</v>
      </c>
      <c r="D26" s="58">
        <v>2</v>
      </c>
      <c r="E26" s="106"/>
      <c r="F26" s="106"/>
      <c r="G26" s="62"/>
      <c r="H26" s="103"/>
    </row>
    <row r="27" spans="1:8" ht="51">
      <c r="A27" s="59" t="s">
        <v>147</v>
      </c>
      <c r="B27" s="40" t="s">
        <v>146</v>
      </c>
      <c r="C27" s="58" t="s">
        <v>29</v>
      </c>
      <c r="D27" s="58">
        <v>4</v>
      </c>
      <c r="E27" s="106"/>
      <c r="F27" s="106"/>
      <c r="G27" s="62"/>
      <c r="H27" s="103"/>
    </row>
    <row r="28" spans="1:8" ht="25.5">
      <c r="A28" s="59" t="s">
        <v>145</v>
      </c>
      <c r="B28" s="143" t="s">
        <v>144</v>
      </c>
      <c r="C28" s="142" t="s">
        <v>29</v>
      </c>
      <c r="D28" s="142">
        <v>2</v>
      </c>
      <c r="E28" s="141"/>
      <c r="F28" s="140"/>
      <c r="G28" s="62"/>
      <c r="H28" s="103"/>
    </row>
    <row r="29" spans="1:8" ht="25.5">
      <c r="A29" s="59" t="s">
        <v>143</v>
      </c>
      <c r="B29" s="117" t="s">
        <v>142</v>
      </c>
      <c r="C29" s="81" t="s">
        <v>29</v>
      </c>
      <c r="D29" s="81">
        <v>3</v>
      </c>
      <c r="E29" s="116"/>
      <c r="F29" s="106"/>
      <c r="G29" s="62"/>
      <c r="H29" s="103"/>
    </row>
    <row r="30" spans="1:8">
      <c r="A30" s="59" t="s">
        <v>141</v>
      </c>
      <c r="B30" s="139" t="s">
        <v>140</v>
      </c>
      <c r="C30" s="81" t="s">
        <v>29</v>
      </c>
      <c r="D30" s="81">
        <v>10</v>
      </c>
      <c r="E30" s="116"/>
      <c r="F30" s="106"/>
      <c r="G30" s="62"/>
      <c r="H30" s="103"/>
    </row>
    <row r="31" spans="1:8" ht="25.5">
      <c r="A31" s="59" t="s">
        <v>139</v>
      </c>
      <c r="B31" s="117" t="s">
        <v>138</v>
      </c>
      <c r="C31" s="81" t="s">
        <v>29</v>
      </c>
      <c r="D31" s="81">
        <v>10</v>
      </c>
      <c r="E31" s="116"/>
      <c r="F31" s="106"/>
      <c r="G31" s="62"/>
      <c r="H31" s="103"/>
    </row>
    <row r="32" spans="1:8" ht="25.5">
      <c r="A32" s="59" t="s">
        <v>137</v>
      </c>
      <c r="B32" s="117" t="s">
        <v>136</v>
      </c>
      <c r="C32" s="81" t="s">
        <v>29</v>
      </c>
      <c r="D32" s="81">
        <v>4</v>
      </c>
      <c r="E32" s="116"/>
      <c r="F32" s="106"/>
      <c r="G32" s="62"/>
      <c r="H32" s="103"/>
    </row>
    <row r="33" spans="1:8">
      <c r="A33" s="59" t="s">
        <v>135</v>
      </c>
      <c r="B33" s="82" t="s">
        <v>134</v>
      </c>
      <c r="C33" s="81" t="s">
        <v>29</v>
      </c>
      <c r="D33" s="81">
        <v>10</v>
      </c>
      <c r="E33" s="116"/>
      <c r="F33" s="106"/>
      <c r="G33" s="62"/>
      <c r="H33" s="103"/>
    </row>
    <row r="34" spans="1:8">
      <c r="A34" s="59" t="s">
        <v>133</v>
      </c>
      <c r="B34" s="138" t="s">
        <v>132</v>
      </c>
      <c r="C34" s="137" t="s">
        <v>29</v>
      </c>
      <c r="D34" s="137">
        <v>1</v>
      </c>
      <c r="E34" s="136"/>
      <c r="F34" s="106"/>
      <c r="G34" s="62"/>
      <c r="H34" s="103"/>
    </row>
    <row r="35" spans="1:8">
      <c r="A35" s="59" t="s">
        <v>131</v>
      </c>
      <c r="B35" s="138" t="s">
        <v>130</v>
      </c>
      <c r="C35" s="137" t="s">
        <v>29</v>
      </c>
      <c r="D35" s="137">
        <v>1</v>
      </c>
      <c r="E35" s="136"/>
      <c r="F35" s="106"/>
      <c r="G35" s="62"/>
      <c r="H35" s="103"/>
    </row>
    <row r="36" spans="1:8" ht="15.75" thickBot="1">
      <c r="A36" s="59" t="s">
        <v>129</v>
      </c>
      <c r="B36" s="135" t="s">
        <v>128</v>
      </c>
      <c r="C36" s="134" t="s">
        <v>0</v>
      </c>
      <c r="D36" s="133">
        <v>1</v>
      </c>
      <c r="E36" s="132"/>
      <c r="F36" s="106"/>
      <c r="G36" s="62"/>
      <c r="H36" s="103"/>
    </row>
    <row r="37" spans="1:8" ht="15.75" thickBot="1">
      <c r="A37" s="60" t="s">
        <v>18</v>
      </c>
      <c r="B37" s="192" t="s">
        <v>69</v>
      </c>
      <c r="C37" s="193"/>
      <c r="D37" s="193"/>
      <c r="E37" s="193"/>
      <c r="F37" s="193"/>
      <c r="G37" s="193"/>
      <c r="H37" s="194"/>
    </row>
    <row r="38" spans="1:8">
      <c r="A38" s="59" t="s">
        <v>68</v>
      </c>
      <c r="B38" s="131" t="s">
        <v>127</v>
      </c>
      <c r="C38" s="58" t="s">
        <v>0</v>
      </c>
      <c r="D38" s="58">
        <v>20</v>
      </c>
      <c r="E38" s="105"/>
      <c r="F38" s="106"/>
      <c r="G38" s="62"/>
      <c r="H38" s="103"/>
    </row>
    <row r="39" spans="1:8" ht="38.25">
      <c r="A39" s="59" t="s">
        <v>67</v>
      </c>
      <c r="B39" s="117" t="s">
        <v>126</v>
      </c>
      <c r="C39" s="81" t="s">
        <v>29</v>
      </c>
      <c r="D39" s="81">
        <v>10</v>
      </c>
      <c r="E39" s="130"/>
      <c r="F39" s="106"/>
      <c r="G39" s="62"/>
      <c r="H39" s="103"/>
    </row>
    <row r="41" spans="1:8" ht="15" customHeight="1">
      <c r="F41" s="182" t="s">
        <v>66</v>
      </c>
      <c r="G41" s="184" t="s">
        <v>65</v>
      </c>
      <c r="H41" s="176" t="s">
        <v>64</v>
      </c>
    </row>
    <row r="42" spans="1:8">
      <c r="F42" s="183"/>
      <c r="G42" s="185"/>
      <c r="H42" s="177"/>
    </row>
    <row r="43" spans="1:8">
      <c r="F43" s="178">
        <f>SUM(F14:F39)</f>
        <v>0</v>
      </c>
      <c r="G43" s="180"/>
      <c r="H43" s="178">
        <f>SUM(H14:H39)</f>
        <v>0</v>
      </c>
    </row>
    <row r="44" spans="1:8">
      <c r="F44" s="179"/>
      <c r="G44" s="181"/>
      <c r="H44" s="179"/>
    </row>
  </sheetData>
  <mergeCells count="11">
    <mergeCell ref="G1:H1"/>
    <mergeCell ref="B37:H37"/>
    <mergeCell ref="G2:H2"/>
    <mergeCell ref="A5:H10"/>
    <mergeCell ref="H41:H42"/>
    <mergeCell ref="B14:H14"/>
    <mergeCell ref="F43:F44"/>
    <mergeCell ref="G43:G44"/>
    <mergeCell ref="H43:H44"/>
    <mergeCell ref="F41:F42"/>
    <mergeCell ref="G41:G42"/>
  </mergeCells>
  <pageMargins left="0.7" right="0.7" top="0.75" bottom="0.75" header="0.3" footer="0.3"/>
  <pageSetup paperSize="9" scale="56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8B77-C9E0-4842-87C5-09B64D478AAD}">
  <sheetPr>
    <pageSetUpPr fitToPage="1"/>
  </sheetPr>
  <dimension ref="A2:I35"/>
  <sheetViews>
    <sheetView workbookViewId="0">
      <selection activeCell="J18" sqref="J18"/>
    </sheetView>
  </sheetViews>
  <sheetFormatPr defaultColWidth="9.140625" defaultRowHeight="15"/>
  <cols>
    <col min="1" max="1" width="4" style="153" bestFit="1" customWidth="1"/>
    <col min="2" max="2" width="42" style="155" customWidth="1"/>
    <col min="3" max="3" width="15.42578125" style="155" bestFit="1" customWidth="1"/>
    <col min="4" max="4" width="10.5703125" style="155" bestFit="1" customWidth="1"/>
    <col min="5" max="5" width="12.42578125" style="153" bestFit="1" customWidth="1"/>
    <col min="6" max="6" width="19.140625" style="154" bestFit="1" customWidth="1"/>
    <col min="7" max="7" width="15.140625" style="154" bestFit="1" customWidth="1"/>
    <col min="8" max="8" width="15.42578125" style="153" bestFit="1" customWidth="1"/>
    <col min="9" max="9" width="29" style="154" customWidth="1"/>
    <col min="10" max="16384" width="9.140625" style="153"/>
  </cols>
  <sheetData>
    <row r="2" spans="1:9">
      <c r="G2" s="200"/>
      <c r="H2" s="200"/>
    </row>
    <row r="4" spans="1:9">
      <c r="G4" s="172" t="s">
        <v>187</v>
      </c>
      <c r="H4" s="172"/>
    </row>
    <row r="5" spans="1:9" ht="15" customHeight="1">
      <c r="A5" s="201" t="s">
        <v>176</v>
      </c>
      <c r="B5" s="202"/>
      <c r="C5" s="202"/>
      <c r="D5" s="202"/>
      <c r="E5" s="202"/>
      <c r="F5" s="202"/>
      <c r="G5" s="202"/>
      <c r="H5" s="202"/>
      <c r="I5" s="169"/>
    </row>
    <row r="6" spans="1:9">
      <c r="A6" s="202"/>
      <c r="B6" s="202"/>
      <c r="C6" s="202"/>
      <c r="D6" s="202"/>
      <c r="E6" s="202"/>
      <c r="F6" s="202"/>
      <c r="G6" s="202"/>
      <c r="H6" s="202"/>
      <c r="I6" s="169"/>
    </row>
    <row r="7" spans="1:9">
      <c r="A7" s="202"/>
      <c r="B7" s="202"/>
      <c r="C7" s="202"/>
      <c r="D7" s="202"/>
      <c r="E7" s="202"/>
      <c r="F7" s="202"/>
      <c r="G7" s="202"/>
      <c r="H7" s="202"/>
      <c r="I7" s="169"/>
    </row>
    <row r="8" spans="1:9" ht="10.5" customHeight="1">
      <c r="A8" s="202"/>
      <c r="B8" s="202"/>
      <c r="C8" s="202"/>
      <c r="D8" s="202"/>
      <c r="E8" s="202"/>
      <c r="F8" s="202"/>
      <c r="G8" s="202"/>
      <c r="H8" s="202"/>
      <c r="I8" s="169"/>
    </row>
    <row r="9" spans="1:9" ht="14.45" customHeight="1">
      <c r="A9" s="202"/>
      <c r="B9" s="202"/>
      <c r="C9" s="202"/>
      <c r="D9" s="202"/>
      <c r="E9" s="202"/>
      <c r="F9" s="202"/>
      <c r="G9" s="202"/>
      <c r="H9" s="202"/>
      <c r="I9" s="169"/>
    </row>
    <row r="10" spans="1:9" hidden="1">
      <c r="A10" s="202"/>
      <c r="B10" s="202"/>
      <c r="C10" s="202"/>
      <c r="D10" s="202"/>
      <c r="E10" s="202"/>
      <c r="F10" s="202"/>
      <c r="G10" s="202"/>
      <c r="H10" s="202"/>
      <c r="I10" s="169"/>
    </row>
    <row r="11" spans="1:9">
      <c r="A11" s="169"/>
      <c r="B11" s="169"/>
      <c r="C11" s="169"/>
      <c r="D11" s="169"/>
      <c r="E11" s="169"/>
      <c r="F11" s="169"/>
      <c r="G11" s="169"/>
      <c r="H11" s="169"/>
      <c r="I11" s="169"/>
    </row>
    <row r="12" spans="1:9" ht="45">
      <c r="A12" s="168" t="s">
        <v>89</v>
      </c>
      <c r="B12" s="168" t="s">
        <v>88</v>
      </c>
      <c r="C12" s="167" t="s">
        <v>87</v>
      </c>
      <c r="D12" s="167" t="s">
        <v>86</v>
      </c>
      <c r="E12" s="166" t="s">
        <v>85</v>
      </c>
      <c r="F12" s="166" t="s">
        <v>84</v>
      </c>
      <c r="G12" s="167" t="s">
        <v>28</v>
      </c>
      <c r="H12" s="166" t="s">
        <v>83</v>
      </c>
      <c r="I12" s="153"/>
    </row>
    <row r="13" spans="1:9" ht="15.75" thickBot="1">
      <c r="A13" s="165" t="s">
        <v>68</v>
      </c>
      <c r="B13" s="165" t="s">
        <v>67</v>
      </c>
      <c r="C13" s="165" t="s">
        <v>78</v>
      </c>
      <c r="D13" s="165" t="s">
        <v>76</v>
      </c>
      <c r="E13" s="165" t="s">
        <v>74</v>
      </c>
      <c r="F13" s="165" t="s">
        <v>72</v>
      </c>
      <c r="G13" s="165" t="s">
        <v>82</v>
      </c>
      <c r="H13" s="165" t="s">
        <v>81</v>
      </c>
      <c r="I13" s="153"/>
    </row>
    <row r="14" spans="1:9" ht="15.75" thickBot="1">
      <c r="A14" s="60" t="s">
        <v>7</v>
      </c>
      <c r="B14" s="192" t="s">
        <v>8</v>
      </c>
      <c r="C14" s="193"/>
      <c r="D14" s="193"/>
      <c r="E14" s="193"/>
      <c r="F14" s="193"/>
      <c r="G14" s="193"/>
      <c r="H14" s="194"/>
    </row>
    <row r="15" spans="1:9">
      <c r="A15" s="66" t="s">
        <v>9</v>
      </c>
      <c r="B15" s="40" t="s">
        <v>174</v>
      </c>
      <c r="C15" s="58" t="s">
        <v>29</v>
      </c>
      <c r="D15" s="58">
        <v>80</v>
      </c>
      <c r="E15" s="162"/>
      <c r="F15" s="162"/>
      <c r="G15" s="95"/>
      <c r="H15" s="157"/>
    </row>
    <row r="16" spans="1:9">
      <c r="A16" s="66" t="s">
        <v>10</v>
      </c>
      <c r="B16" s="40" t="s">
        <v>173</v>
      </c>
      <c r="C16" s="58" t="s">
        <v>29</v>
      </c>
      <c r="D16" s="58">
        <v>30</v>
      </c>
      <c r="E16" s="162"/>
      <c r="F16" s="162"/>
      <c r="G16" s="95"/>
      <c r="H16" s="157"/>
    </row>
    <row r="17" spans="1:8">
      <c r="A17" s="66" t="s">
        <v>11</v>
      </c>
      <c r="B17" s="40" t="s">
        <v>172</v>
      </c>
      <c r="C17" s="58" t="s">
        <v>29</v>
      </c>
      <c r="D17" s="58">
        <v>20</v>
      </c>
      <c r="E17" s="162"/>
      <c r="F17" s="162"/>
      <c r="G17" s="95"/>
      <c r="H17" s="157"/>
    </row>
    <row r="18" spans="1:8">
      <c r="A18" s="66" t="s">
        <v>12</v>
      </c>
      <c r="B18" s="40" t="s">
        <v>171</v>
      </c>
      <c r="C18" s="58" t="s">
        <v>29</v>
      </c>
      <c r="D18" s="58">
        <v>200</v>
      </c>
      <c r="E18" s="162"/>
      <c r="F18" s="162"/>
      <c r="G18" s="95"/>
      <c r="H18" s="157"/>
    </row>
    <row r="19" spans="1:8" ht="15.75" thickBot="1">
      <c r="A19" s="66" t="s">
        <v>13</v>
      </c>
      <c r="B19" s="40" t="s">
        <v>170</v>
      </c>
      <c r="C19" s="58" t="s">
        <v>29</v>
      </c>
      <c r="D19" s="58">
        <v>25</v>
      </c>
      <c r="E19" s="162"/>
      <c r="F19" s="162"/>
      <c r="G19" s="95"/>
      <c r="H19" s="157"/>
    </row>
    <row r="20" spans="1:8" ht="25.5">
      <c r="A20" s="66" t="s">
        <v>20</v>
      </c>
      <c r="B20" s="164" t="s">
        <v>169</v>
      </c>
      <c r="C20" s="93" t="s">
        <v>29</v>
      </c>
      <c r="D20" s="93">
        <v>100</v>
      </c>
      <c r="E20" s="93"/>
      <c r="F20" s="93"/>
      <c r="G20" s="91"/>
      <c r="H20" s="163"/>
    </row>
    <row r="21" spans="1:8" ht="25.5">
      <c r="A21" s="66" t="s">
        <v>22</v>
      </c>
      <c r="B21" s="161" t="s">
        <v>168</v>
      </c>
      <c r="C21" s="160" t="s">
        <v>29</v>
      </c>
      <c r="D21" s="160">
        <v>30</v>
      </c>
      <c r="E21" s="160"/>
      <c r="F21" s="160"/>
      <c r="G21" s="159"/>
      <c r="H21" s="158"/>
    </row>
    <row r="22" spans="1:8" ht="25.5">
      <c r="A22" s="66" t="s">
        <v>23</v>
      </c>
      <c r="B22" s="161" t="s">
        <v>167</v>
      </c>
      <c r="C22" s="160" t="s">
        <v>29</v>
      </c>
      <c r="D22" s="160">
        <v>70</v>
      </c>
      <c r="E22" s="160"/>
      <c r="F22" s="160"/>
      <c r="G22" s="159"/>
      <c r="H22" s="158"/>
    </row>
    <row r="23" spans="1:8" ht="26.25" thickBot="1">
      <c r="A23" s="66" t="s">
        <v>24</v>
      </c>
      <c r="B23" s="161" t="s">
        <v>166</v>
      </c>
      <c r="C23" s="160" t="s">
        <v>29</v>
      </c>
      <c r="D23" s="160">
        <v>70</v>
      </c>
      <c r="E23" s="160"/>
      <c r="F23" s="160"/>
      <c r="G23" s="159"/>
      <c r="H23" s="158"/>
    </row>
    <row r="24" spans="1:8" ht="15.75" thickBot="1">
      <c r="A24" s="60" t="s">
        <v>16</v>
      </c>
      <c r="B24" s="192" t="s">
        <v>17</v>
      </c>
      <c r="C24" s="193"/>
      <c r="D24" s="193"/>
      <c r="E24" s="193"/>
      <c r="F24" s="193"/>
      <c r="G24" s="193"/>
      <c r="H24" s="194"/>
    </row>
    <row r="25" spans="1:8">
      <c r="A25" s="66" t="s">
        <v>68</v>
      </c>
      <c r="B25" s="40" t="s">
        <v>165</v>
      </c>
      <c r="C25" s="58" t="s">
        <v>29</v>
      </c>
      <c r="D25" s="58">
        <v>30</v>
      </c>
      <c r="E25" s="162"/>
      <c r="F25" s="162"/>
      <c r="G25" s="95"/>
      <c r="H25" s="157"/>
    </row>
    <row r="26" spans="1:8">
      <c r="A26" s="66" t="s">
        <v>67</v>
      </c>
      <c r="B26" s="40" t="s">
        <v>164</v>
      </c>
      <c r="C26" s="58" t="s">
        <v>29</v>
      </c>
      <c r="D26" s="58">
        <v>20</v>
      </c>
      <c r="E26" s="162"/>
      <c r="F26" s="162"/>
      <c r="G26" s="95"/>
      <c r="H26" s="157"/>
    </row>
    <row r="27" spans="1:8" ht="26.25" thickBot="1">
      <c r="A27" s="66" t="s">
        <v>78</v>
      </c>
      <c r="B27" s="161" t="s">
        <v>163</v>
      </c>
      <c r="C27" s="160" t="s">
        <v>29</v>
      </c>
      <c r="D27" s="160">
        <v>6</v>
      </c>
      <c r="E27" s="160"/>
      <c r="F27" s="160"/>
      <c r="G27" s="159"/>
      <c r="H27" s="158"/>
    </row>
    <row r="28" spans="1:8" ht="15.75" thickBot="1">
      <c r="A28" s="60" t="s">
        <v>18</v>
      </c>
      <c r="B28" s="192" t="s">
        <v>69</v>
      </c>
      <c r="C28" s="193"/>
      <c r="D28" s="193"/>
      <c r="E28" s="193"/>
      <c r="F28" s="193"/>
      <c r="G28" s="193"/>
      <c r="H28" s="194"/>
    </row>
    <row r="29" spans="1:8" ht="25.5">
      <c r="A29" s="59" t="s">
        <v>68</v>
      </c>
      <c r="B29" s="40" t="s">
        <v>162</v>
      </c>
      <c r="C29" s="58" t="s">
        <v>29</v>
      </c>
      <c r="D29" s="58">
        <v>3</v>
      </c>
      <c r="E29" s="157"/>
      <c r="F29" s="157"/>
      <c r="G29" s="95"/>
      <c r="H29" s="156"/>
    </row>
    <row r="30" spans="1:8" ht="25.5">
      <c r="A30" s="59" t="s">
        <v>67</v>
      </c>
      <c r="B30" s="40" t="s">
        <v>161</v>
      </c>
      <c r="C30" s="58" t="s">
        <v>29</v>
      </c>
      <c r="D30" s="58">
        <v>3</v>
      </c>
      <c r="E30" s="157"/>
      <c r="F30" s="157"/>
      <c r="G30" s="95"/>
      <c r="H30" s="156"/>
    </row>
    <row r="32" spans="1:8" ht="15" customHeight="1">
      <c r="F32" s="209" t="s">
        <v>66</v>
      </c>
      <c r="G32" s="211" t="s">
        <v>65</v>
      </c>
      <c r="H32" s="203" t="s">
        <v>64</v>
      </c>
    </row>
    <row r="33" spans="6:8">
      <c r="F33" s="210"/>
      <c r="G33" s="212"/>
      <c r="H33" s="204"/>
    </row>
    <row r="34" spans="6:8">
      <c r="F34" s="205">
        <f>SUM(F14:F30)</f>
        <v>0</v>
      </c>
      <c r="G34" s="207"/>
      <c r="H34" s="205">
        <f>SUM(H14:H30)</f>
        <v>0</v>
      </c>
    </row>
    <row r="35" spans="6:8">
      <c r="F35" s="206"/>
      <c r="G35" s="208"/>
      <c r="H35" s="206"/>
    </row>
  </sheetData>
  <mergeCells count="12">
    <mergeCell ref="B28:H28"/>
    <mergeCell ref="G2:H2"/>
    <mergeCell ref="A5:H10"/>
    <mergeCell ref="H32:H33"/>
    <mergeCell ref="F34:F35"/>
    <mergeCell ref="G34:G35"/>
    <mergeCell ref="H34:H35"/>
    <mergeCell ref="F32:F33"/>
    <mergeCell ref="G32:G33"/>
    <mergeCell ref="B14:H14"/>
    <mergeCell ref="B24:H24"/>
    <mergeCell ref="G4:H4"/>
  </mergeCells>
  <pageMargins left="0.7" right="0.7" top="0.75" bottom="0.75" header="0.3" footer="0.3"/>
  <pageSetup paperSize="9" scale="65" fitToHeight="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zoomScaleNormal="100" workbookViewId="0">
      <selection activeCell="B8" sqref="B8"/>
    </sheetView>
  </sheetViews>
  <sheetFormatPr defaultRowHeight="12.75"/>
  <cols>
    <col min="2" max="2" width="32.5703125" style="30" customWidth="1"/>
    <col min="3" max="3" width="15" customWidth="1"/>
    <col min="4" max="4" width="11.42578125" customWidth="1"/>
    <col min="5" max="5" width="11" bestFit="1" customWidth="1"/>
    <col min="6" max="6" width="15.28515625" customWidth="1"/>
    <col min="7" max="7" width="14.42578125" customWidth="1"/>
    <col min="8" max="8" width="16.42578125" customWidth="1"/>
    <col min="9" max="9" width="49.42578125" customWidth="1"/>
  </cols>
  <sheetData>
    <row r="1" spans="1:9" ht="72" customHeight="1">
      <c r="B1"/>
      <c r="G1" s="172" t="s">
        <v>188</v>
      </c>
      <c r="H1" s="172"/>
    </row>
    <row r="2" spans="1:9" ht="74.099999999999994" customHeight="1">
      <c r="A2" s="213" t="s">
        <v>175</v>
      </c>
      <c r="B2" s="214"/>
      <c r="C2" s="214"/>
      <c r="D2" s="214"/>
      <c r="E2" s="214"/>
      <c r="F2" s="214"/>
      <c r="G2" s="214"/>
      <c r="H2" s="214"/>
    </row>
    <row r="3" spans="1:9" ht="75">
      <c r="A3" s="168" t="s">
        <v>89</v>
      </c>
      <c r="B3" s="168" t="s">
        <v>88</v>
      </c>
      <c r="C3" s="167" t="s">
        <v>87</v>
      </c>
      <c r="D3" s="167" t="s">
        <v>86</v>
      </c>
      <c r="E3" s="166" t="s">
        <v>85</v>
      </c>
      <c r="F3" s="166" t="s">
        <v>84</v>
      </c>
      <c r="G3" s="167" t="s">
        <v>28</v>
      </c>
      <c r="H3" s="166" t="s">
        <v>83</v>
      </c>
      <c r="I3" s="11"/>
    </row>
    <row r="4" spans="1:9" s="153" customFormat="1" ht="15.75" thickBot="1">
      <c r="A4" s="165" t="s">
        <v>68</v>
      </c>
      <c r="B4" s="165" t="s">
        <v>67</v>
      </c>
      <c r="C4" s="165" t="s">
        <v>78</v>
      </c>
      <c r="D4" s="165" t="s">
        <v>76</v>
      </c>
      <c r="E4" s="165" t="s">
        <v>74</v>
      </c>
      <c r="F4" s="165" t="s">
        <v>72</v>
      </c>
      <c r="G4" s="165" t="s">
        <v>82</v>
      </c>
      <c r="H4" s="229" t="s">
        <v>81</v>
      </c>
    </row>
    <row r="5" spans="1:9" ht="13.5" thickBot="1">
      <c r="A5" s="7" t="s">
        <v>7</v>
      </c>
      <c r="B5" s="219" t="s">
        <v>8</v>
      </c>
      <c r="C5" s="220"/>
      <c r="D5" s="221"/>
      <c r="E5" s="8"/>
      <c r="F5" s="8"/>
      <c r="G5" s="8"/>
      <c r="H5" s="228"/>
      <c r="I5" s="10"/>
    </row>
    <row r="6" spans="1:9">
      <c r="A6" s="17" t="s">
        <v>9</v>
      </c>
      <c r="B6" s="222" t="s">
        <v>19</v>
      </c>
      <c r="C6" s="223"/>
      <c r="D6" s="224"/>
      <c r="E6" s="21"/>
      <c r="F6" s="21"/>
      <c r="G6" s="21"/>
      <c r="H6" s="22"/>
      <c r="I6" s="10"/>
    </row>
    <row r="7" spans="1:9" ht="61.5" customHeight="1">
      <c r="A7" s="9" t="s">
        <v>1</v>
      </c>
      <c r="B7" s="20" t="s">
        <v>42</v>
      </c>
      <c r="C7" s="3" t="s">
        <v>0</v>
      </c>
      <c r="D7" s="3">
        <v>20</v>
      </c>
      <c r="E7" s="12"/>
      <c r="F7" s="12"/>
      <c r="G7" s="15"/>
      <c r="H7" s="41"/>
      <c r="I7" s="31"/>
    </row>
    <row r="8" spans="1:9" ht="59.25" customHeight="1">
      <c r="A8" s="9" t="s">
        <v>2</v>
      </c>
      <c r="B8" s="24" t="s">
        <v>43</v>
      </c>
      <c r="C8" s="3" t="s">
        <v>0</v>
      </c>
      <c r="D8" s="3">
        <v>20</v>
      </c>
      <c r="E8" s="12"/>
      <c r="F8" s="12"/>
      <c r="G8" s="15"/>
      <c r="H8" s="41"/>
      <c r="I8" s="10"/>
    </row>
    <row r="9" spans="1:9" ht="12.75" customHeight="1">
      <c r="A9" s="9" t="s">
        <v>30</v>
      </c>
      <c r="B9" s="26" t="s">
        <v>44</v>
      </c>
      <c r="C9" s="3" t="s">
        <v>0</v>
      </c>
      <c r="D9" s="3">
        <v>15</v>
      </c>
      <c r="E9" s="12"/>
      <c r="F9" s="12"/>
      <c r="G9" s="15"/>
      <c r="H9" s="41"/>
      <c r="I9" s="10"/>
    </row>
    <row r="10" spans="1:9" ht="12.75" customHeight="1">
      <c r="A10" s="9" t="s">
        <v>31</v>
      </c>
      <c r="B10" s="26" t="s">
        <v>45</v>
      </c>
      <c r="C10" s="3" t="s">
        <v>0</v>
      </c>
      <c r="D10" s="3">
        <v>15</v>
      </c>
      <c r="E10" s="12"/>
      <c r="F10" s="12"/>
      <c r="G10" s="15"/>
      <c r="H10" s="41"/>
      <c r="I10" s="10"/>
    </row>
    <row r="11" spans="1:9" ht="48.75" customHeight="1">
      <c r="A11" s="9" t="s">
        <v>32</v>
      </c>
      <c r="B11" s="20" t="s">
        <v>46</v>
      </c>
      <c r="C11" s="3" t="s">
        <v>0</v>
      </c>
      <c r="D11" s="3">
        <v>20</v>
      </c>
      <c r="E11" s="12"/>
      <c r="F11" s="12"/>
      <c r="G11" s="15"/>
      <c r="H11" s="41"/>
      <c r="I11" s="10"/>
    </row>
    <row r="12" spans="1:9" ht="48.75" customHeight="1">
      <c r="A12" s="9" t="s">
        <v>33</v>
      </c>
      <c r="B12" s="20" t="s">
        <v>47</v>
      </c>
      <c r="C12" s="3" t="s">
        <v>0</v>
      </c>
      <c r="D12" s="3">
        <v>15</v>
      </c>
      <c r="E12" s="12"/>
      <c r="F12" s="12"/>
      <c r="G12" s="15"/>
      <c r="H12" s="41"/>
      <c r="I12" s="10"/>
    </row>
    <row r="13" spans="1:9" ht="63" customHeight="1">
      <c r="A13" s="9" t="s">
        <v>34</v>
      </c>
      <c r="B13" s="20" t="s">
        <v>48</v>
      </c>
      <c r="C13" s="3" t="s">
        <v>0</v>
      </c>
      <c r="D13" s="3">
        <v>15</v>
      </c>
      <c r="E13" s="12"/>
      <c r="F13" s="12"/>
      <c r="G13" s="15"/>
      <c r="H13" s="41"/>
      <c r="I13" s="10"/>
    </row>
    <row r="14" spans="1:9" ht="195" customHeight="1">
      <c r="A14" s="9" t="s">
        <v>35</v>
      </c>
      <c r="B14" s="20" t="s">
        <v>49</v>
      </c>
      <c r="C14" s="3" t="s">
        <v>0</v>
      </c>
      <c r="D14" s="3">
        <v>4</v>
      </c>
      <c r="E14" s="12"/>
      <c r="F14" s="12"/>
      <c r="G14" s="15"/>
      <c r="H14" s="41"/>
      <c r="I14" s="10"/>
    </row>
    <row r="15" spans="1:9" ht="128.25" customHeight="1">
      <c r="A15" s="9" t="s">
        <v>36</v>
      </c>
      <c r="B15" s="20" t="s">
        <v>59</v>
      </c>
      <c r="C15" s="3" t="s">
        <v>0</v>
      </c>
      <c r="D15" s="3">
        <v>2</v>
      </c>
      <c r="E15" s="12"/>
      <c r="F15" s="12"/>
      <c r="G15" s="15"/>
      <c r="H15" s="41"/>
      <c r="I15" s="32"/>
    </row>
    <row r="16" spans="1:9" ht="56.25" customHeight="1">
      <c r="A16" s="9" t="s">
        <v>37</v>
      </c>
      <c r="B16" s="20" t="s">
        <v>50</v>
      </c>
      <c r="C16" s="3" t="s">
        <v>0</v>
      </c>
      <c r="D16" s="3">
        <v>20</v>
      </c>
      <c r="E16" s="12"/>
      <c r="F16" s="12"/>
      <c r="G16" s="15"/>
      <c r="H16" s="41"/>
      <c r="I16" s="10"/>
    </row>
    <row r="17" spans="1:9" ht="93" customHeight="1">
      <c r="A17" s="9" t="s">
        <v>38</v>
      </c>
      <c r="B17" s="20" t="s">
        <v>51</v>
      </c>
      <c r="C17" s="3" t="s">
        <v>0</v>
      </c>
      <c r="D17" s="3">
        <v>3</v>
      </c>
      <c r="E17" s="12"/>
      <c r="F17" s="12"/>
      <c r="G17" s="15"/>
      <c r="H17" s="41"/>
      <c r="I17" s="10"/>
    </row>
    <row r="18" spans="1:9" ht="42" customHeight="1">
      <c r="A18" s="9" t="s">
        <v>39</v>
      </c>
      <c r="B18" s="20" t="s">
        <v>52</v>
      </c>
      <c r="C18" s="6" t="s">
        <v>0</v>
      </c>
      <c r="D18" s="3">
        <v>15</v>
      </c>
      <c r="E18" s="12"/>
      <c r="F18" s="12"/>
      <c r="G18" s="15"/>
      <c r="H18" s="41"/>
      <c r="I18" s="10"/>
    </row>
    <row r="19" spans="1:9" ht="18.75" customHeight="1">
      <c r="A19" s="14" t="s">
        <v>10</v>
      </c>
      <c r="B19" s="215" t="s">
        <v>27</v>
      </c>
      <c r="C19" s="216"/>
      <c r="D19" s="18"/>
      <c r="E19" s="12"/>
      <c r="F19" s="12"/>
      <c r="G19" s="15"/>
      <c r="H19" s="41"/>
      <c r="I19" s="19"/>
    </row>
    <row r="20" spans="1:9" ht="69.75" customHeight="1">
      <c r="A20" s="9" t="s">
        <v>3</v>
      </c>
      <c r="B20" s="20" t="s">
        <v>53</v>
      </c>
      <c r="C20" s="3" t="s">
        <v>0</v>
      </c>
      <c r="D20" s="3">
        <v>15</v>
      </c>
      <c r="E20" s="12"/>
      <c r="F20" s="12"/>
      <c r="G20" s="15"/>
      <c r="H20" s="41"/>
      <c r="I20" s="10"/>
    </row>
    <row r="21" spans="1:9" ht="79.5" customHeight="1">
      <c r="A21" s="9" t="s">
        <v>4</v>
      </c>
      <c r="B21" s="20" t="s">
        <v>54</v>
      </c>
      <c r="C21" s="3" t="s">
        <v>0</v>
      </c>
      <c r="D21" s="3">
        <v>20</v>
      </c>
      <c r="E21" s="12"/>
      <c r="F21" s="12"/>
      <c r="G21" s="15"/>
      <c r="H21" s="41"/>
      <c r="I21" s="10"/>
    </row>
    <row r="22" spans="1:9" ht="99.75" customHeight="1">
      <c r="A22" s="25" t="s">
        <v>40</v>
      </c>
      <c r="B22" s="20" t="s">
        <v>63</v>
      </c>
      <c r="C22" s="3" t="s">
        <v>0</v>
      </c>
      <c r="D22" s="3">
        <v>35</v>
      </c>
      <c r="E22" s="12"/>
      <c r="F22" s="12"/>
      <c r="G22" s="15"/>
      <c r="H22" s="41"/>
      <c r="I22" s="10"/>
    </row>
    <row r="23" spans="1:9" ht="44.25" customHeight="1">
      <c r="A23" s="9" t="s">
        <v>41</v>
      </c>
      <c r="B23" s="20" t="s">
        <v>55</v>
      </c>
      <c r="C23" s="3" t="s">
        <v>0</v>
      </c>
      <c r="D23" s="3">
        <v>15</v>
      </c>
      <c r="E23" s="12"/>
      <c r="F23" s="12"/>
      <c r="G23" s="15"/>
      <c r="H23" s="41"/>
      <c r="I23" s="10"/>
    </row>
    <row r="24" spans="1:9" ht="18.75" customHeight="1">
      <c r="A24" s="14" t="s">
        <v>11</v>
      </c>
      <c r="B24" s="215" t="s">
        <v>25</v>
      </c>
      <c r="C24" s="216"/>
      <c r="D24" s="18"/>
      <c r="E24" s="12"/>
      <c r="F24" s="12"/>
      <c r="G24" s="15"/>
      <c r="H24" s="41"/>
      <c r="I24" s="19"/>
    </row>
    <row r="25" spans="1:9" ht="58.5" customHeight="1">
      <c r="A25" s="9" t="s">
        <v>5</v>
      </c>
      <c r="B25" s="20" t="s">
        <v>56</v>
      </c>
      <c r="C25" s="3" t="s">
        <v>0</v>
      </c>
      <c r="D25" s="3">
        <v>20</v>
      </c>
      <c r="E25" s="12"/>
      <c r="F25" s="12"/>
      <c r="G25" s="15"/>
      <c r="H25" s="41"/>
      <c r="I25" s="10"/>
    </row>
    <row r="26" spans="1:9" ht="18.75" customHeight="1">
      <c r="A26" s="14" t="s">
        <v>12</v>
      </c>
      <c r="B26" s="215" t="s">
        <v>26</v>
      </c>
      <c r="C26" s="216"/>
      <c r="D26" s="18"/>
      <c r="E26" s="12"/>
      <c r="F26" s="12"/>
      <c r="G26" s="15"/>
      <c r="H26" s="41"/>
      <c r="I26" s="19"/>
    </row>
    <row r="27" spans="1:9" ht="58.5" customHeight="1">
      <c r="A27" s="16" t="s">
        <v>6</v>
      </c>
      <c r="B27" s="33" t="s">
        <v>57</v>
      </c>
      <c r="C27" s="34" t="s">
        <v>0</v>
      </c>
      <c r="D27" s="4">
        <v>10</v>
      </c>
      <c r="E27" s="42"/>
      <c r="F27" s="42"/>
      <c r="G27" s="43"/>
      <c r="H27" s="44"/>
      <c r="I27" s="10"/>
    </row>
    <row r="28" spans="1:9" ht="20.25" customHeight="1">
      <c r="A28" s="35" t="s">
        <v>13</v>
      </c>
      <c r="B28" s="27" t="s">
        <v>14</v>
      </c>
      <c r="C28" s="6"/>
      <c r="D28" s="3"/>
      <c r="E28" s="42"/>
      <c r="F28" s="42"/>
      <c r="G28" s="43"/>
      <c r="H28" s="44"/>
      <c r="I28" s="10"/>
    </row>
    <row r="29" spans="1:9" ht="102" customHeight="1">
      <c r="A29" s="36" t="s">
        <v>15</v>
      </c>
      <c r="B29" s="37" t="s">
        <v>60</v>
      </c>
      <c r="C29" s="6" t="s">
        <v>0</v>
      </c>
      <c r="D29" s="3">
        <v>10</v>
      </c>
      <c r="E29" s="42"/>
      <c r="F29" s="42"/>
      <c r="G29" s="43"/>
      <c r="H29" s="44"/>
      <c r="I29" s="10"/>
    </row>
    <row r="30" spans="1:9" ht="102" customHeight="1">
      <c r="A30" s="46" t="s">
        <v>61</v>
      </c>
      <c r="B30" s="49" t="s">
        <v>62</v>
      </c>
      <c r="C30" s="38" t="s">
        <v>0</v>
      </c>
      <c r="D30" s="39">
        <v>1</v>
      </c>
      <c r="E30" s="42"/>
      <c r="F30" s="42"/>
      <c r="G30" s="43"/>
      <c r="H30" s="44"/>
      <c r="I30" s="10"/>
    </row>
    <row r="31" spans="1:9" ht="18.75" customHeight="1">
      <c r="A31" s="51" t="s">
        <v>16</v>
      </c>
      <c r="B31" s="225" t="s">
        <v>17</v>
      </c>
      <c r="C31" s="226"/>
      <c r="D31" s="226"/>
      <c r="E31" s="226"/>
      <c r="F31" s="226"/>
      <c r="G31" s="226"/>
      <c r="H31" s="227"/>
      <c r="I31" s="10"/>
    </row>
    <row r="32" spans="1:9" ht="18.75" customHeight="1">
      <c r="A32" s="13" t="s">
        <v>20</v>
      </c>
      <c r="B32" s="217" t="s">
        <v>14</v>
      </c>
      <c r="C32" s="218"/>
      <c r="D32" s="50"/>
      <c r="E32" s="45"/>
      <c r="F32" s="45"/>
      <c r="G32" s="47"/>
      <c r="H32" s="48"/>
      <c r="I32" s="2"/>
    </row>
    <row r="33" spans="1:9" ht="59.25" customHeight="1">
      <c r="A33" s="25" t="s">
        <v>21</v>
      </c>
      <c r="B33" s="24" t="s">
        <v>58</v>
      </c>
      <c r="C33" s="3" t="s">
        <v>0</v>
      </c>
      <c r="D33" s="3">
        <v>50</v>
      </c>
      <c r="E33" s="12"/>
      <c r="F33" s="12"/>
      <c r="G33" s="15"/>
      <c r="H33" s="76"/>
      <c r="I33" s="1"/>
    </row>
    <row r="34" spans="1:9" ht="15">
      <c r="A34" s="10"/>
      <c r="B34" s="28"/>
      <c r="C34" s="5"/>
      <c r="D34" s="10"/>
      <c r="E34" s="10"/>
      <c r="F34" s="75"/>
      <c r="G34" s="74"/>
      <c r="H34" s="75"/>
      <c r="I34" s="1"/>
    </row>
    <row r="35" spans="1:9" ht="22.5" customHeight="1">
      <c r="A35" s="19"/>
      <c r="B35" s="29"/>
      <c r="C35" s="23"/>
      <c r="D35" s="19"/>
      <c r="E35" s="19"/>
      <c r="F35" s="176" t="s">
        <v>66</v>
      </c>
      <c r="G35" s="56" t="s">
        <v>65</v>
      </c>
      <c r="H35" s="176" t="s">
        <v>64</v>
      </c>
      <c r="I35" s="1"/>
    </row>
    <row r="36" spans="1:9" ht="15">
      <c r="A36" s="10"/>
      <c r="B36" s="28"/>
      <c r="C36" s="5"/>
      <c r="D36" s="10"/>
      <c r="E36" s="10"/>
      <c r="F36" s="177"/>
      <c r="G36" s="55"/>
      <c r="H36" s="177"/>
      <c r="I36" s="1"/>
    </row>
    <row r="37" spans="1:9">
      <c r="F37" s="178">
        <f>SUM(F6:F33)</f>
        <v>0</v>
      </c>
      <c r="G37" s="180"/>
      <c r="H37" s="178">
        <f>SUM(H6:H33)</f>
        <v>0</v>
      </c>
    </row>
    <row r="38" spans="1:9">
      <c r="F38" s="179"/>
      <c r="G38" s="181"/>
      <c r="H38" s="179"/>
    </row>
  </sheetData>
  <mergeCells count="14">
    <mergeCell ref="G1:H1"/>
    <mergeCell ref="A2:H2"/>
    <mergeCell ref="F37:F38"/>
    <mergeCell ref="G37:G38"/>
    <mergeCell ref="H37:H38"/>
    <mergeCell ref="H35:H36"/>
    <mergeCell ref="F35:F36"/>
    <mergeCell ref="B26:C26"/>
    <mergeCell ref="B32:C32"/>
    <mergeCell ref="B5:D5"/>
    <mergeCell ref="B6:D6"/>
    <mergeCell ref="B19:C19"/>
    <mergeCell ref="B24:C24"/>
    <mergeCell ref="B31:H31"/>
  </mergeCells>
  <phoneticPr fontId="8" type="noConversion"/>
  <pageMargins left="0.7" right="0.7" top="0.75" bottom="0.75" header="0.3" footer="0.3"/>
  <pageSetup paperSize="9" scale="67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'część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Becella</dc:creator>
  <cp:lastModifiedBy>Mateusz Bałazy</cp:lastModifiedBy>
  <cp:lastPrinted>2023-05-19T14:28:31Z</cp:lastPrinted>
  <dcterms:created xsi:type="dcterms:W3CDTF">2020-06-22T12:27:50Z</dcterms:created>
  <dcterms:modified xsi:type="dcterms:W3CDTF">2023-05-19T14:28:53Z</dcterms:modified>
</cp:coreProperties>
</file>