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a\Desktop\ZZ Chojnice-2020-2021\Utrzymanie-ZZ_Ch-2021\ZPU_25_Struga Wyrwa - wyrwa\"/>
    </mc:Choice>
  </mc:AlternateContent>
  <xr:revisionPtr revIDLastSave="0" documentId="13_ncr:1_{53B2BDAD-EA70-4E33-969D-0094B12A4E20}" xr6:coauthVersionLast="47" xr6:coauthVersionMax="47" xr10:uidLastSave="{00000000-0000-0000-0000-000000000000}"/>
  <bookViews>
    <workbookView xWindow="-28920" yWindow="-930" windowWidth="29040" windowHeight="15840" tabRatio="500" xr2:uid="{00000000-000D-0000-FFFF-FFFF00000000}"/>
  </bookViews>
  <sheets>
    <sheet name="Struga_Wyr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8" i="1" l="1"/>
  <c r="E18" i="1"/>
  <c r="I16" i="1"/>
  <c r="E16" i="1"/>
  <c r="I14" i="1"/>
  <c r="E14" i="1"/>
  <c r="I12" i="1"/>
  <c r="E12" i="1"/>
  <c r="I10" i="1"/>
  <c r="E10" i="1"/>
  <c r="I8" i="1"/>
  <c r="E8" i="1"/>
</calcChain>
</file>

<file path=xl/sharedStrings.xml><?xml version="1.0" encoding="utf-8"?>
<sst xmlns="http://schemas.openxmlformats.org/spreadsheetml/2006/main" count="24" uniqueCount="21">
  <si>
    <t>PRZEDMIAR PRAC</t>
  </si>
  <si>
    <t>NADZÓR WODNY ŚWIECIE</t>
  </si>
  <si>
    <t xml:space="preserve"> Zabudowa wyrwy powstałej w skarpie lewej Strugi Wyrwy w km 9+288-9+300     (działki nr 560 i 556 obręb Bukowiec, gm. Bukowiec, pow. świecki)</t>
  </si>
  <si>
    <t>L.p.</t>
  </si>
  <si>
    <t>Początek odcinka</t>
  </si>
  <si>
    <t>Koniec odcinka</t>
  </si>
  <si>
    <t>Szerokość średnia [m]</t>
  </si>
  <si>
    <t>Długość odcinka [m]</t>
  </si>
  <si>
    <t>Warstwa [m]</t>
  </si>
  <si>
    <t>j.m.</t>
  </si>
  <si>
    <t>Obmiar z odcinka</t>
  </si>
  <si>
    <t>Obmiar łącznie</t>
  </si>
  <si>
    <t>Wykonanie opasek  z podwójnej kiszki faszynowej - o średnicy 20 cm z zabezpieczeniem przed zamulaniem od strony skarpy geowłókniną tekstylną.</t>
  </si>
  <si>
    <t>mb</t>
  </si>
  <si>
    <t>Roboty ziemne wykonane koparkami podsiębiernymi o pojemności łyżki 0,15 m3 w gr. Kat III z zakupem gruntu i transportem urobku samochodami samowyładowczymi,  na odległość do 1,0 km.</t>
  </si>
  <si>
    <t>m³</t>
  </si>
  <si>
    <t>Nakłady uzupełniające dla załadunku i wywozu za każde dalsze 0,5 km transportu do 8,0 km</t>
  </si>
  <si>
    <t>Zagęszczanie nasypów ubijakami mechanicznymi: grunt Kat.I-III</t>
  </si>
  <si>
    <t>Ręczne formowanie nasypów z ziemi urodzajnej dowożonej sam. Samowyładowczymi (kat. Gruntu III-IV) - wyrównanie terenu przed obsiewem</t>
  </si>
  <si>
    <t>Obsiew skarp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</si>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</sst>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dd\ mmm"/>
    <numFmt numFmtId="166" formatCode="#,##0.0"/>
  </numFmts>
  <fonts count="32" x14ac:knownFonts="1">
    <font>
      <sz val="11"/>
      <color rgb="FF000000"/>
      <name val="Calibri"/>
      <charset val="238"/>
    </font>
    <font>
      <b/>
      <sz val="10"/>
      <color rgb="FF000000"/>
      <name val="Calibri"/>
      <charset val="238"/>
    </font>
    <font>
      <sz val="10"/>
      <color rgb="FFFFFFFF"/>
      <name val="Calibri"/>
      <charset val="238"/>
    </font>
    <font>
      <sz val="11"/>
      <color rgb="FFFFFFFF"/>
      <name val="Calibri"/>
      <charset val="238"/>
    </font>
    <font>
      <sz val="10"/>
      <color rgb="FFCC0000"/>
      <name val="Calibri"/>
      <charset val="238"/>
    </font>
    <font>
      <sz val="11"/>
      <color rgb="FFFF0000"/>
      <name val="Calibri"/>
      <charset val="238"/>
    </font>
    <font>
      <sz val="11"/>
      <color rgb="FF00B000"/>
      <name val="Calibri"/>
      <charset val="238"/>
    </font>
    <font>
      <sz val="11"/>
      <color rgb="FF333399"/>
      <name val="Calibri"/>
      <charset val="238"/>
    </font>
    <font>
      <b/>
      <sz val="11"/>
      <color rgb="FF333333"/>
      <name val="Calibri"/>
      <charset val="238"/>
    </font>
    <font>
      <b/>
      <sz val="10"/>
      <color rgb="FFFFFFFF"/>
      <name val="Calibri"/>
      <charset val="238"/>
    </font>
    <font>
      <i/>
      <sz val="10"/>
      <color rgb="FF808080"/>
      <name val="Calibri"/>
      <charset val="238"/>
    </font>
    <font>
      <sz val="10"/>
      <color rgb="FF006600"/>
      <name val="Calibri"/>
      <charset val="238"/>
    </font>
    <font>
      <b/>
      <i/>
      <sz val="16"/>
      <color rgb="FF000000"/>
      <name val="Calibri"/>
      <charset val="238"/>
    </font>
    <font>
      <b/>
      <sz val="24"/>
      <color rgb="FF000000"/>
      <name val="Calibri"/>
      <charset val="238"/>
    </font>
    <font>
      <sz val="18"/>
      <color rgb="FF000000"/>
      <name val="Calibri"/>
      <charset val="238"/>
    </font>
    <font>
      <sz val="12"/>
      <color rgb="FF000000"/>
      <name val="Calibri"/>
      <charset val="238"/>
    </font>
    <font>
      <u/>
      <sz val="10"/>
      <color rgb="FF0000EE"/>
      <name val="Calibri"/>
      <charset val="238"/>
    </font>
    <font>
      <sz val="11"/>
      <color rgb="FFFF9900"/>
      <name val="Calibri"/>
      <charset val="238"/>
    </font>
    <font>
      <b/>
      <sz val="11"/>
      <color rgb="FFFFFFFF"/>
      <name val="Calibri"/>
      <charset val="238"/>
    </font>
    <font>
      <b/>
      <sz val="15"/>
      <color rgb="FF666699"/>
      <name val="Calibri"/>
      <charset val="238"/>
    </font>
    <font>
      <b/>
      <sz val="13"/>
      <color rgb="FF666699"/>
      <name val="Calibri"/>
      <charset val="238"/>
    </font>
    <font>
      <b/>
      <sz val="11"/>
      <color rgb="FF666699"/>
      <name val="Calibri"/>
      <charset val="238"/>
    </font>
    <font>
      <sz val="10"/>
      <color rgb="FF996600"/>
      <name val="Calibri"/>
      <charset val="238"/>
    </font>
    <font>
      <sz val="10"/>
      <color rgb="FF333333"/>
      <name val="Calibri"/>
      <charset val="238"/>
    </font>
    <font>
      <b/>
      <sz val="11"/>
      <color rgb="FFFF9900"/>
      <name val="Calibri"/>
      <charset val="238"/>
    </font>
    <font>
      <b/>
      <i/>
      <u/>
      <sz val="11"/>
      <color rgb="FF000000"/>
      <name val="Calibri"/>
      <charset val="238"/>
    </font>
    <font>
      <b/>
      <sz val="11"/>
      <color rgb="FF000000"/>
      <name val="Calibri"/>
      <charset val="238"/>
    </font>
    <font>
      <i/>
      <sz val="11"/>
      <color rgb="FF808080"/>
      <name val="Calibri"/>
      <charset val="238"/>
    </font>
    <font>
      <sz val="18"/>
      <color rgb="FF666699"/>
      <name val="Calibri Light"/>
      <charset val="238"/>
    </font>
    <font>
      <b/>
      <sz val="16"/>
      <color rgb="FF000000"/>
      <name val="Calibri"/>
      <charset val="238"/>
    </font>
    <font>
      <sz val="10"/>
      <color rgb="FF000000"/>
      <name val="Calibri"/>
      <charset val="238"/>
    </font>
    <font>
      <sz val="11"/>
      <color rgb="FF000000"/>
      <name val="Calibri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333399"/>
        <bgColor rgb="FF003366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CCCC"/>
        <bgColor rgb="FFFFCC99"/>
      </patternFill>
    </fill>
    <fill>
      <patternFill patternType="solid">
        <fgColor rgb="FFFFCC99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DEE6EF"/>
        <bgColor rgb="FFDDDDDD"/>
      </patternFill>
    </fill>
  </fills>
  <borders count="10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hair">
        <color rgb="FF33CCCC"/>
      </bottom>
      <diagonal/>
    </border>
    <border>
      <left/>
      <right/>
      <top style="hair">
        <color rgb="FF333399"/>
      </top>
      <bottom style="hair">
        <color auto="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45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9" borderId="0" applyBorder="0" applyProtection="0"/>
    <xf numFmtId="0" fontId="3" fillId="10" borderId="0" applyBorder="0" applyProtection="0"/>
    <xf numFmtId="0" fontId="4" fillId="11" borderId="0" applyBorder="0" applyProtection="0"/>
    <xf numFmtId="3" fontId="5" fillId="0" borderId="0" applyBorder="0" applyProtection="0"/>
    <xf numFmtId="0" fontId="6" fillId="0" borderId="0" applyBorder="0" applyProtection="0"/>
    <xf numFmtId="0" fontId="7" fillId="12" borderId="1" applyProtection="0"/>
    <xf numFmtId="0" fontId="8" fillId="13" borderId="2" applyProtection="0"/>
    <xf numFmtId="0" fontId="9" fillId="14" borderId="0" applyBorder="0" applyProtection="0"/>
    <xf numFmtId="0" fontId="10" fillId="0" borderId="0" applyBorder="0" applyProtection="0"/>
    <xf numFmtId="0" fontId="11" fillId="15" borderId="0" applyBorder="0" applyProtection="0"/>
    <xf numFmtId="0" fontId="12" fillId="0" borderId="0" applyBorder="0" applyProtection="0">
      <alignment horizontal="center"/>
    </xf>
    <xf numFmtId="0" fontId="13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12" fillId="0" borderId="0" applyBorder="0" applyProtection="0">
      <alignment horizontal="center" textRotation="90"/>
    </xf>
    <xf numFmtId="0" fontId="16" fillId="0" borderId="0" applyBorder="0" applyProtection="0"/>
    <xf numFmtId="0" fontId="17" fillId="0" borderId="3" applyProtection="0"/>
    <xf numFmtId="0" fontId="18" fillId="7" borderId="4" applyProtection="0"/>
    <xf numFmtId="0" fontId="19" fillId="0" borderId="5" applyProtection="0"/>
    <xf numFmtId="0" fontId="20" fillId="0" borderId="6" applyProtection="0"/>
    <xf numFmtId="0" fontId="21" fillId="0" borderId="7" applyProtection="0"/>
    <xf numFmtId="0" fontId="21" fillId="0" borderId="0" applyBorder="0" applyProtection="0"/>
    <xf numFmtId="0" fontId="22" fillId="16" borderId="0" applyBorder="0" applyProtection="0"/>
    <xf numFmtId="0" fontId="31" fillId="0" borderId="0" applyBorder="0" applyProtection="0"/>
    <xf numFmtId="0" fontId="23" fillId="16" borderId="1" applyProtection="0"/>
    <xf numFmtId="0" fontId="24" fillId="13" borderId="1" applyProtection="0"/>
    <xf numFmtId="0" fontId="25" fillId="0" borderId="0" applyBorder="0" applyProtection="0"/>
    <xf numFmtId="164" fontId="25" fillId="0" borderId="0" applyBorder="0" applyProtection="0"/>
    <xf numFmtId="0" fontId="31" fillId="0" borderId="0" applyBorder="0" applyProtection="0"/>
    <xf numFmtId="0" fontId="26" fillId="0" borderId="8" applyProtection="0"/>
    <xf numFmtId="0" fontId="27" fillId="0" borderId="0" applyBorder="0" applyProtection="0"/>
    <xf numFmtId="0" fontId="5" fillId="0" borderId="0" applyBorder="0" applyProtection="0"/>
    <xf numFmtId="0" fontId="31" fillId="0" borderId="0" applyBorder="0" applyProtection="0"/>
    <xf numFmtId="0" fontId="28" fillId="0" borderId="0" applyBorder="0" applyProtection="0"/>
    <xf numFmtId="0" fontId="31" fillId="16" borderId="9" applyProtection="0"/>
    <xf numFmtId="0" fontId="4" fillId="0" borderId="0" applyBorder="0" applyProtection="0"/>
  </cellStyleXfs>
  <cellXfs count="22"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26" fillId="17" borderId="0" xfId="0" applyFont="1" applyFill="1" applyAlignment="1">
      <alignment horizontal="center" vertical="center" wrapText="1"/>
    </xf>
    <xf numFmtId="0" fontId="26" fillId="17" borderId="0" xfId="0" applyFont="1" applyFill="1" applyAlignment="1">
      <alignment horizontal="center"/>
    </xf>
    <xf numFmtId="0" fontId="29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3" fontId="30" fillId="0" borderId="4" xfId="0" applyNumberFormat="1" applyFont="1" applyBorder="1"/>
    <xf numFmtId="0" fontId="30" fillId="0" borderId="4" xfId="0" applyFont="1" applyBorder="1" applyAlignment="1">
      <alignment horizontal="center"/>
    </xf>
    <xf numFmtId="4" fontId="30" fillId="0" borderId="4" xfId="0" applyNumberFormat="1" applyFont="1" applyBorder="1" applyAlignment="1">
      <alignment horizontal="center" vertical="center"/>
    </xf>
    <xf numFmtId="166" fontId="30" fillId="0" borderId="4" xfId="0" applyNumberFormat="1" applyFont="1" applyBorder="1"/>
    <xf numFmtId="3" fontId="30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</cellXfs>
  <cellStyles count="45">
    <cellStyle name="Accent" xfId="1" xr:uid="{00000000-0005-0000-0000-000006000000}"/>
    <cellStyle name="Accent 1" xfId="2" xr:uid="{00000000-0005-0000-0000-000007000000}"/>
    <cellStyle name="Accent 2" xfId="3" xr:uid="{00000000-0005-0000-0000-000008000000}"/>
    <cellStyle name="Accent 3" xfId="4" xr:uid="{00000000-0005-0000-0000-000009000000}"/>
    <cellStyle name="Akcent 1 2" xfId="5" xr:uid="{00000000-0005-0000-0000-00000A000000}"/>
    <cellStyle name="Akcent 2 2" xfId="6" xr:uid="{00000000-0005-0000-0000-00000B000000}"/>
    <cellStyle name="Akcent 3 2" xfId="7" xr:uid="{00000000-0005-0000-0000-00000C000000}"/>
    <cellStyle name="Akcent 4 2" xfId="8" xr:uid="{00000000-0005-0000-0000-00000D000000}"/>
    <cellStyle name="Akcent 5 2" xfId="9" xr:uid="{00000000-0005-0000-0000-00000E000000}"/>
    <cellStyle name="Akcent 6 2" xfId="10" xr:uid="{00000000-0005-0000-0000-00000F000000}"/>
    <cellStyle name="Bad" xfId="11" xr:uid="{00000000-0005-0000-0000-000010000000}"/>
    <cellStyle name="Bez tytułu1" xfId="12" xr:uid="{00000000-0005-0000-0000-000011000000}"/>
    <cellStyle name="Bez tytułu4" xfId="13" xr:uid="{00000000-0005-0000-0000-000012000000}"/>
    <cellStyle name="Dane wejściowe 2" xfId="14" xr:uid="{00000000-0005-0000-0000-000013000000}"/>
    <cellStyle name="Dane wyjściowe 2" xfId="15" xr:uid="{00000000-0005-0000-0000-000014000000}"/>
    <cellStyle name="Error" xfId="16" xr:uid="{00000000-0005-0000-0000-000015000000}"/>
    <cellStyle name="Footnote" xfId="17" xr:uid="{00000000-0005-0000-0000-000016000000}"/>
    <cellStyle name="Good" xfId="18" xr:uid="{00000000-0005-0000-0000-000017000000}"/>
    <cellStyle name="Heading" xfId="20" xr:uid="{00000000-0005-0000-0000-000019000000}"/>
    <cellStyle name="Heading 1" xfId="21" xr:uid="{00000000-0005-0000-0000-00001A000000}"/>
    <cellStyle name="Heading 2" xfId="22" xr:uid="{00000000-0005-0000-0000-00001B000000}"/>
    <cellStyle name="Hyperlink" xfId="24" xr:uid="{00000000-0005-0000-0000-00001D000000}"/>
    <cellStyle name="Komórka połączona 2" xfId="25" xr:uid="{00000000-0005-0000-0000-00001E000000}"/>
    <cellStyle name="Komórka zaznaczona 2" xfId="26" xr:uid="{00000000-0005-0000-0000-00001F000000}"/>
    <cellStyle name="Nagłówek" xfId="19" xr:uid="{00000000-0005-0000-0000-000018000000}"/>
    <cellStyle name="Nagłówek 1 2" xfId="27" xr:uid="{00000000-0005-0000-0000-000020000000}"/>
    <cellStyle name="Nagłówek 2 2" xfId="28" xr:uid="{00000000-0005-0000-0000-000021000000}"/>
    <cellStyle name="Nagłówek 3 2" xfId="29" xr:uid="{00000000-0005-0000-0000-000022000000}"/>
    <cellStyle name="Nagłówek 4 2" xfId="30" xr:uid="{00000000-0005-0000-0000-000023000000}"/>
    <cellStyle name="Nagłówek1" xfId="23" xr:uid="{00000000-0005-0000-0000-00001C000000}"/>
    <cellStyle name="Neutral" xfId="31" xr:uid="{00000000-0005-0000-0000-000024000000}"/>
    <cellStyle name="Normalny" xfId="0" builtinId="0"/>
    <cellStyle name="Normalny 2" xfId="32" xr:uid="{00000000-0005-0000-0000-000025000000}"/>
    <cellStyle name="Note" xfId="33" xr:uid="{00000000-0005-0000-0000-000026000000}"/>
    <cellStyle name="Obliczenia 2" xfId="34" xr:uid="{00000000-0005-0000-0000-000027000000}"/>
    <cellStyle name="Status" xfId="37" xr:uid="{00000000-0005-0000-0000-00002A000000}"/>
    <cellStyle name="Suma 2" xfId="38" xr:uid="{00000000-0005-0000-0000-00002B000000}"/>
    <cellStyle name="Tekst objaśnienia 2" xfId="39" xr:uid="{00000000-0005-0000-0000-00002C000000}"/>
    <cellStyle name="Tekst ostrzeżenia 2" xfId="40" xr:uid="{00000000-0005-0000-0000-00002D000000}"/>
    <cellStyle name="Text" xfId="41" xr:uid="{00000000-0005-0000-0000-00002E000000}"/>
    <cellStyle name="Tytuł 2" xfId="42" xr:uid="{00000000-0005-0000-0000-00002F000000}"/>
    <cellStyle name="Uwaga 2" xfId="43" xr:uid="{00000000-0005-0000-0000-000030000000}"/>
    <cellStyle name="Warning" xfId="44" xr:uid="{00000000-0005-0000-0000-000031000000}"/>
    <cellStyle name="Wynik" xfId="35" xr:uid="{00000000-0005-0000-0000-000028000000}"/>
    <cellStyle name="Wynik2" xfId="36" xr:uid="{00000000-0005-0000-0000-00002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0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20"/>
  <sheetViews>
    <sheetView tabSelected="1" zoomScaleNormal="100" workbookViewId="0">
      <selection activeCell="M9" sqref="M9"/>
    </sheetView>
  </sheetViews>
  <sheetFormatPr defaultRowHeight="15" x14ac:dyDescent="0.25"/>
  <cols>
    <col min="1" max="1" width="3.5703125" style="7" customWidth="1"/>
    <col min="2" max="2" width="7.7109375" style="7" customWidth="1"/>
    <col min="3" max="3" width="13.140625" style="7" customWidth="1"/>
    <col min="4" max="4" width="8.7109375" style="8" customWidth="1"/>
    <col min="5" max="5" width="7.85546875" style="8" customWidth="1"/>
    <col min="6" max="6" width="6.85546875" style="8" customWidth="1"/>
    <col min="7" max="7" width="6.140625" style="8" customWidth="1"/>
    <col min="8" max="8" width="9.5703125" style="8" customWidth="1"/>
    <col min="9" max="9" width="8.42578125" style="8" customWidth="1"/>
    <col min="10" max="1022" width="8.5703125" style="8" customWidth="1"/>
    <col min="1023" max="1025" width="11.5703125"/>
  </cols>
  <sheetData>
    <row r="2" spans="1:1024" s="8" customFormat="1" x14ac:dyDescent="0.25">
      <c r="AMI2"/>
      <c r="AMJ2"/>
    </row>
    <row r="3" spans="1:1024" ht="2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1024" x14ac:dyDescent="0.2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1024" ht="33.200000000000003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1024" ht="38.25" x14ac:dyDescent="0.25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1" t="s">
        <v>9</v>
      </c>
      <c r="H6" s="10" t="s">
        <v>10</v>
      </c>
      <c r="I6" s="10" t="s">
        <v>11</v>
      </c>
    </row>
    <row r="7" spans="1:1024" ht="30" customHeight="1" x14ac:dyDescent="0.25">
      <c r="A7" s="3">
        <v>1</v>
      </c>
      <c r="B7" s="2" t="s">
        <v>12</v>
      </c>
      <c r="C7" s="2"/>
      <c r="D7" s="2"/>
      <c r="E7" s="2"/>
      <c r="F7" s="2"/>
      <c r="G7" s="2"/>
      <c r="H7" s="2"/>
      <c r="I7" s="2"/>
    </row>
    <row r="8" spans="1:1024" ht="21.75" customHeight="1" x14ac:dyDescent="0.25">
      <c r="A8" s="3"/>
      <c r="B8" s="12">
        <v>9288</v>
      </c>
      <c r="C8" s="12">
        <v>9300</v>
      </c>
      <c r="D8" s="13"/>
      <c r="E8" s="14">
        <f>C8-B8</f>
        <v>12</v>
      </c>
      <c r="F8" s="14"/>
      <c r="G8" s="15" t="s">
        <v>13</v>
      </c>
      <c r="H8" s="16">
        <v>12</v>
      </c>
      <c r="I8" s="16">
        <f>SUM(H8:H8)</f>
        <v>12</v>
      </c>
    </row>
    <row r="9" spans="1:1024" ht="37.35" customHeight="1" x14ac:dyDescent="0.25">
      <c r="A9" s="3">
        <v>2</v>
      </c>
      <c r="B9" s="2" t="s">
        <v>14</v>
      </c>
      <c r="C9" s="2"/>
      <c r="D9" s="2"/>
      <c r="E9" s="2"/>
      <c r="F9" s="2"/>
      <c r="G9" s="2"/>
      <c r="H9" s="2"/>
      <c r="I9" s="2"/>
    </row>
    <row r="10" spans="1:1024" ht="17.649999999999999" customHeight="1" x14ac:dyDescent="0.25">
      <c r="A10" s="3"/>
      <c r="B10" s="12">
        <v>9289</v>
      </c>
      <c r="C10" s="12">
        <v>9299</v>
      </c>
      <c r="D10" s="15">
        <v>6.4</v>
      </c>
      <c r="E10" s="14">
        <f>C10-B10</f>
        <v>10</v>
      </c>
      <c r="F10" s="17">
        <v>1.5</v>
      </c>
      <c r="G10" s="15" t="s">
        <v>15</v>
      </c>
      <c r="H10" s="16">
        <v>96</v>
      </c>
      <c r="I10" s="16">
        <f>SUM(H10:H10)</f>
        <v>96</v>
      </c>
    </row>
    <row r="11" spans="1:1024" ht="27.95" customHeight="1" x14ac:dyDescent="0.25">
      <c r="A11" s="3">
        <v>3</v>
      </c>
      <c r="B11" s="2" t="s">
        <v>16</v>
      </c>
      <c r="C11" s="2"/>
      <c r="D11" s="2"/>
      <c r="E11" s="2"/>
      <c r="F11" s="2"/>
      <c r="G11" s="2"/>
      <c r="H11" s="2"/>
      <c r="I11" s="2"/>
    </row>
    <row r="12" spans="1:1024" ht="20.65" customHeight="1" x14ac:dyDescent="0.25">
      <c r="A12" s="3"/>
      <c r="B12" s="12">
        <v>9289</v>
      </c>
      <c r="C12" s="12">
        <v>9299</v>
      </c>
      <c r="D12" s="15">
        <v>6.4</v>
      </c>
      <c r="E12" s="14">
        <f>C12-B12</f>
        <v>10</v>
      </c>
      <c r="F12" s="17">
        <v>1.5</v>
      </c>
      <c r="G12" s="15" t="s">
        <v>15</v>
      </c>
      <c r="H12" s="16">
        <v>96</v>
      </c>
      <c r="I12" s="16">
        <f>SUM(H12:H12)</f>
        <v>96</v>
      </c>
    </row>
    <row r="13" spans="1:1024" ht="23.65" customHeight="1" x14ac:dyDescent="0.25">
      <c r="A13" s="3">
        <v>4</v>
      </c>
      <c r="B13" s="2" t="s">
        <v>17</v>
      </c>
      <c r="C13" s="2"/>
      <c r="D13" s="2"/>
      <c r="E13" s="2"/>
      <c r="F13" s="2"/>
      <c r="G13" s="2"/>
      <c r="H13" s="2"/>
      <c r="I13" s="2"/>
    </row>
    <row r="14" spans="1:1024" ht="14.45" customHeight="1" x14ac:dyDescent="0.25">
      <c r="A14" s="3"/>
      <c r="B14" s="12">
        <v>9289</v>
      </c>
      <c r="C14" s="12">
        <v>9299</v>
      </c>
      <c r="D14" s="15">
        <v>6.4</v>
      </c>
      <c r="E14" s="14">
        <f>C14-B14</f>
        <v>10</v>
      </c>
      <c r="F14" s="17">
        <v>1.5</v>
      </c>
      <c r="G14" s="15" t="s">
        <v>15</v>
      </c>
      <c r="H14" s="16">
        <v>96</v>
      </c>
      <c r="I14" s="16">
        <f>SUM(H14:H14)</f>
        <v>96</v>
      </c>
    </row>
    <row r="15" spans="1:1024" ht="29.1" customHeight="1" x14ac:dyDescent="0.25">
      <c r="A15" s="3">
        <v>5</v>
      </c>
      <c r="B15" s="2" t="s">
        <v>18</v>
      </c>
      <c r="C15" s="2"/>
      <c r="D15" s="2"/>
      <c r="E15" s="2"/>
      <c r="F15" s="2"/>
      <c r="G15" s="2"/>
      <c r="H15" s="2"/>
      <c r="I15" s="2"/>
    </row>
    <row r="16" spans="1:1024" ht="20.65" customHeight="1" x14ac:dyDescent="0.25">
      <c r="A16" s="3"/>
      <c r="B16" s="12">
        <v>9288</v>
      </c>
      <c r="C16" s="12">
        <v>9300</v>
      </c>
      <c r="D16" s="15">
        <v>6.4</v>
      </c>
      <c r="E16" s="14">
        <f>C16-B16</f>
        <v>12</v>
      </c>
      <c r="F16" s="17">
        <v>0.2</v>
      </c>
      <c r="G16" s="15" t="s">
        <v>15</v>
      </c>
      <c r="H16" s="16">
        <v>15.36</v>
      </c>
      <c r="I16" s="16">
        <f>SUM(H16:H16)</f>
        <v>15.36</v>
      </c>
    </row>
    <row r="17" spans="1:9" ht="23.65" customHeight="1" x14ac:dyDescent="0.25">
      <c r="A17" s="3">
        <v>6</v>
      </c>
      <c r="B17" s="2" t="s">
        <v>19</v>
      </c>
      <c r="C17" s="2"/>
      <c r="D17" s="2"/>
      <c r="E17" s="2"/>
      <c r="F17" s="2"/>
      <c r="G17" s="2"/>
      <c r="H17" s="2"/>
      <c r="I17" s="2"/>
    </row>
    <row r="18" spans="1:9" x14ac:dyDescent="0.25">
      <c r="A18" s="3"/>
      <c r="B18" s="18">
        <v>9288</v>
      </c>
      <c r="C18" s="19">
        <v>9300</v>
      </c>
      <c r="D18" s="15">
        <v>2</v>
      </c>
      <c r="E18" s="14">
        <f>C18-B18</f>
        <v>12</v>
      </c>
      <c r="F18" s="14"/>
      <c r="G18" s="15" t="s">
        <v>20</v>
      </c>
      <c r="H18" s="16">
        <v>24</v>
      </c>
      <c r="I18" s="16">
        <f>SUM(H18:H18)</f>
        <v>24</v>
      </c>
    </row>
    <row r="19" spans="1:9" x14ac:dyDescent="0.25">
      <c r="A19" s="20"/>
      <c r="B19" s="20"/>
      <c r="C19" s="20"/>
      <c r="D19" s="21"/>
      <c r="E19" s="21"/>
      <c r="F19" s="21"/>
      <c r="G19" s="21"/>
      <c r="H19" s="21"/>
      <c r="I19" s="21"/>
    </row>
    <row r="20" spans="1:9" x14ac:dyDescent="0.25">
      <c r="A20" s="20"/>
      <c r="B20" s="20"/>
      <c r="C20" s="1"/>
      <c r="D20" s="1"/>
      <c r="E20" s="1"/>
      <c r="F20" s="1"/>
      <c r="G20" s="1"/>
      <c r="H20" s="1"/>
      <c r="I20" s="1"/>
    </row>
  </sheetData>
  <mergeCells count="16">
    <mergeCell ref="A15:A16"/>
    <mergeCell ref="B15:I15"/>
    <mergeCell ref="A17:A18"/>
    <mergeCell ref="B17:I17"/>
    <mergeCell ref="C20:I20"/>
    <mergeCell ref="A9:A10"/>
    <mergeCell ref="B9:I9"/>
    <mergeCell ref="A11:A12"/>
    <mergeCell ref="B11:I11"/>
    <mergeCell ref="A13:A14"/>
    <mergeCell ref="B13:I13"/>
    <mergeCell ref="A3:I3"/>
    <mergeCell ref="A4:I4"/>
    <mergeCell ref="A5:I5"/>
    <mergeCell ref="A7:A8"/>
    <mergeCell ref="B7:I7"/>
  </mergeCells>
  <dataValidations count="1">
    <dataValidation type="list" operator="equal" allowBlank="1" showErrorMessage="1" sqref="B7 B9 B11 B13 B15 B17" xr:uid="{00000000-0002-0000-0000-000000000000}">
      <formula1>#REF!</formula1>
      <formula2>0</formula2>
    </dataValidation>
  </dataValidations>
  <pageMargins left="0.70972222222222203" right="0.48680555555555599" top="0.76458333333333295" bottom="0.58958333333333302" header="0.76458333333333295" footer="0.45069444444444401"/>
  <pageSetup paperSize="9" scale="97" firstPageNumber="0" pageOrder="overThenDown" orientation="portrait" horizontalDpi="300" verticalDpi="300" r:id="rId1"/>
  <headerFoot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Struga_Wyrwa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Kornacki</dc:creator>
  <dc:description/>
  <cp:lastModifiedBy>Dagmara Husarek</cp:lastModifiedBy>
  <cp:revision>524</cp:revision>
  <cp:lastPrinted>2021-10-21T07:23:19Z</cp:lastPrinted>
  <dcterms:created xsi:type="dcterms:W3CDTF">2019-01-23T14:29:17Z</dcterms:created>
  <dcterms:modified xsi:type="dcterms:W3CDTF">2021-10-21T07:23:21Z</dcterms:modified>
  <dc:language>pl-PL</dc:language>
</cp:coreProperties>
</file>