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KRAKÓW" sheetId="1" r:id="rId1"/>
  </sheets>
  <definedNames/>
  <calcPr fullCalcOnLoad="1"/>
</workbook>
</file>

<file path=xl/sharedStrings.xml><?xml version="1.0" encoding="utf-8"?>
<sst xmlns="http://schemas.openxmlformats.org/spreadsheetml/2006/main" count="164" uniqueCount="96">
  <si>
    <t>Lp.</t>
  </si>
  <si>
    <t>Nazwa asortymentu</t>
  </si>
  <si>
    <t>Ilość</t>
  </si>
  <si>
    <t>Jednostka miary</t>
  </si>
  <si>
    <t>RAZEM (I)</t>
  </si>
  <si>
    <t xml:space="preserve">RAZEM (II) </t>
  </si>
  <si>
    <t xml:space="preserve">RAZEM (III) </t>
  </si>
  <si>
    <t xml:space="preserve">RAZEM (IV) </t>
  </si>
  <si>
    <t>FORMULARZ CENOWY</t>
  </si>
  <si>
    <t>III. Odzież ochronna ostrzegawcza.</t>
  </si>
  <si>
    <t>IV. Odzież ochronna.</t>
  </si>
  <si>
    <t>II.Rękawice pięciopalcowe.</t>
  </si>
  <si>
    <t xml:space="preserve"> I. Sprzęt ochronny, inne środki ochrony indywidualnej.</t>
  </si>
  <si>
    <t>V. Odzież robocza.</t>
  </si>
  <si>
    <t xml:space="preserve">VI. Obuwie </t>
  </si>
  <si>
    <t xml:space="preserve">RAZEM (V) </t>
  </si>
  <si>
    <t xml:space="preserve">RAZEM (VI) </t>
  </si>
  <si>
    <t>szt.</t>
  </si>
  <si>
    <t>Okulary ochronne</t>
  </si>
  <si>
    <t>Rękawice ochronne typ I.</t>
  </si>
  <si>
    <t>Rękawice spawalnicze</t>
  </si>
  <si>
    <t>Ubranie robocze ocieplane (2-cz. z czapką)</t>
  </si>
  <si>
    <t>Kurtka ocieplana wyjściowa</t>
  </si>
  <si>
    <t>Kurtka przeciwdeszczowa (płaszcz)</t>
  </si>
  <si>
    <t>Koszulka bawełniana z krótkim rękawem</t>
  </si>
  <si>
    <t>Buty gumowe + wkładka ocieplana</t>
  </si>
  <si>
    <t>Hełm z przyłbicą i ochronnikami słuchu</t>
  </si>
  <si>
    <t>Siatka na wymianę w przyłbicy z ochronnikami słuchu</t>
  </si>
  <si>
    <t>Urządzenie samohamowne</t>
  </si>
  <si>
    <t>Zatrzaśniki (karabinki)</t>
  </si>
  <si>
    <t>Rękawice skórzane z mankietem</t>
  </si>
  <si>
    <t>Kamizelka asekuracyjna</t>
  </si>
  <si>
    <t>Rękawice elektroizolacyjne</t>
  </si>
  <si>
    <t>Rękawice pilarza</t>
  </si>
  <si>
    <t>Kamizelka ciepłochronna (jednostronna)</t>
  </si>
  <si>
    <t>Razem wartość zamówienia netto w PLN</t>
  </si>
  <si>
    <t>Razem  wartość zamówienia brutto w PLN</t>
  </si>
  <si>
    <t>Cena jednostkowa netto  (zł)</t>
  </si>
  <si>
    <t>Wartość zamówienia netto (zł)</t>
  </si>
  <si>
    <t xml:space="preserve"> ………………………..........………………</t>
  </si>
  <si>
    <t xml:space="preserve"> …...........................................................  data;  ………………….……… .2020r.</t>
  </si>
  <si>
    <t>Jednorazowa maska przeciwpyłowa (ochrona układu oddechowego)</t>
  </si>
  <si>
    <t>Okulary ochronne/polaryzacyjne</t>
  </si>
  <si>
    <t>Rękawice ochronne typ II.</t>
  </si>
  <si>
    <t>Rękawice ocieplane (ochronne)</t>
  </si>
  <si>
    <t>Rękawice antywibracyjne</t>
  </si>
  <si>
    <t>Kamizelka ostrzegawcza</t>
  </si>
  <si>
    <t>Kombinezon do zwalczania Barszczu Sosnowskiego</t>
  </si>
  <si>
    <t>Czapka ocieplana</t>
  </si>
  <si>
    <t>Bluza polarowa</t>
  </si>
  <si>
    <t>Buty gumowe</t>
  </si>
  <si>
    <t>Buty gumowe ocieplane/gumofilce</t>
  </si>
  <si>
    <t>Obuwie przeciwprzecięciowe (trzewiki pilarza)</t>
  </si>
  <si>
    <t>Uniwersalny drążek izolacyjny</t>
  </si>
  <si>
    <t>Rękawice piaskarskie</t>
  </si>
  <si>
    <t>Ubranie ocieplone wodoodporne</t>
  </si>
  <si>
    <t>Fartuch roboczy</t>
  </si>
  <si>
    <t>Buty (obuwie) letnie</t>
  </si>
  <si>
    <t xml:space="preserve"> "Dostawa odzieży i obuwia roboczego i ochronnego oraz środków ochrony indywidualnej  pracownikom Państwowego Gospodarstwa Wodnego Wody Polskie  z podziałem na części: </t>
  </si>
  <si>
    <t>cz.IV.</t>
  </si>
  <si>
    <t>Dostawa odzieży i obuwia roboczego i ochronnego oraz środków ochrony indywidualnej  pracownikom Państwowego Gospodarstwa Wodnego Wody Polskie RZGW w  Krakowie</t>
  </si>
  <si>
    <t>Hełm ochronny i ocieplacz</t>
  </si>
  <si>
    <t xml:space="preserve">Osłona twarzy z pleksi i słuchawki </t>
  </si>
  <si>
    <t>Szelki bezpieczeństwa i linka asekuracyjna</t>
  </si>
  <si>
    <t>Ochronniki słuchu</t>
  </si>
  <si>
    <t>Słupołazy</t>
  </si>
  <si>
    <t>para</t>
  </si>
  <si>
    <t>Kamizelka ratunkowa</t>
  </si>
  <si>
    <t>Kamizelka ratunkowa pneumatyczna</t>
  </si>
  <si>
    <t>Okulary spawalnicze</t>
  </si>
  <si>
    <t>Przyłbica (tarcza) spawalnicza</t>
  </si>
  <si>
    <t>Drzewołazy</t>
  </si>
  <si>
    <t>Chodnik elektroizolacyjny</t>
  </si>
  <si>
    <t>Rękawice Gumowe</t>
  </si>
  <si>
    <t xml:space="preserve">Rękawice antyprzebiciowe i antyprzecięciowe </t>
  </si>
  <si>
    <t>Rękawice robocze powlekane PCV</t>
  </si>
  <si>
    <t>Spodnie antyprzecięciowe</t>
  </si>
  <si>
    <t>Ubranie rybackie wodochronne (kombinezon wodochronny)</t>
  </si>
  <si>
    <t>Fartuch wodoodporny (przedni gumowy)</t>
  </si>
  <si>
    <t>Czapka robocza</t>
  </si>
  <si>
    <t>Bielizna ciepłochronna/bluzka z dług. Rękawem</t>
  </si>
  <si>
    <t>Koszula bawełniana (flanelowa)</t>
  </si>
  <si>
    <t>Kombinezon wodochronny (ubranie rybackie wodochronne)</t>
  </si>
  <si>
    <t>Fratuch spawalniczy</t>
  </si>
  <si>
    <t>Ubranie przeciwdeszczowe/wodoodporne</t>
  </si>
  <si>
    <t>Ubranie robocze (2-cz. letnie z czapką)</t>
  </si>
  <si>
    <t>Spodniobuty</t>
  </si>
  <si>
    <t>Buty zimowe ocieplane</t>
  </si>
  <si>
    <t>Buty robocze z podeszwą antypoślizgową</t>
  </si>
  <si>
    <t>Buty (trzewiki) ocieplone wodoodporne</t>
  </si>
  <si>
    <t>Buty robocze profilaktyczne</t>
  </si>
  <si>
    <t>Buty dla elektryka (ELEKTROIZOLACYJNE)</t>
  </si>
  <si>
    <t>Buty (obuwie) ochr. antypoślizg. z wysoką cholewką</t>
  </si>
  <si>
    <t>Załącznik Nr 3d do SIWZ</t>
  </si>
  <si>
    <t>Podatek vat  23%</t>
  </si>
  <si>
    <t>( Dokument powinien być podpisany
kwalifikowanym podpisem elektronicznym
przez osoby upoważnione do reprezentowania Wykonawcy)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</si>
</sst>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_-* #,##0.00&quot; zł&quot;_-;\-* #,##0.00&quot; zł&quot;_-;_-* \-??&quot; zł&quot;_-;_-@_-"/>
    <numFmt numFmtId="168" formatCode="[$-415]dddd\,\ d\ mmmm\ yyyy"/>
    <numFmt numFmtId="169" formatCode="0.00;[Red]0.00"/>
    <numFmt numFmtId="170" formatCode="0.000;[Red]0.000"/>
    <numFmt numFmtId="171" formatCode="0.0;[Red]0.0"/>
    <numFmt numFmtId="172" formatCode="0;[Red]0"/>
    <numFmt numFmtId="173" formatCode="0.0000;[Red]0.0000"/>
    <numFmt numFmtId="174" formatCode="0.00000;[Red]0.00000"/>
    <numFmt numFmtId="175" formatCode="0.000000;[Red]0.00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;[Red]#,##0.00"/>
    <numFmt numFmtId="18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5" fillId="0" borderId="0" applyBorder="0" applyProtection="0">
      <alignment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2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2" fontId="51" fillId="0" borderId="10" xfId="85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6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69" fontId="53" fillId="0" borderId="1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right" vertical="center" wrapText="1"/>
    </xf>
    <xf numFmtId="169" fontId="45" fillId="0" borderId="10" xfId="0" applyNumberFormat="1" applyFont="1" applyBorder="1" applyAlignment="1">
      <alignment horizontal="right" vertical="center" wrapText="1"/>
    </xf>
  </cellXfs>
  <cellStyles count="9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0 2" xfId="54"/>
    <cellStyle name="Normalny 11" xfId="55"/>
    <cellStyle name="Normalny 12" xfId="56"/>
    <cellStyle name="Normalny 12 2" xfId="57"/>
    <cellStyle name="Normalny 12 2 2" xfId="58"/>
    <cellStyle name="Normalny 12 3" xfId="59"/>
    <cellStyle name="Normalny 2" xfId="60"/>
    <cellStyle name="Normalny 2 2" xfId="61"/>
    <cellStyle name="Normalny 2 3" xfId="62"/>
    <cellStyle name="Normalny 2_utrzymanie_cieki i urządzenia" xfId="63"/>
    <cellStyle name="Normalny 3" xfId="64"/>
    <cellStyle name="Normalny 3 2" xfId="65"/>
    <cellStyle name="Normalny 4" xfId="66"/>
    <cellStyle name="Normalny 4 2" xfId="67"/>
    <cellStyle name="Normalny 5" xfId="68"/>
    <cellStyle name="Normalny 5 2" xfId="69"/>
    <cellStyle name="Normalny 6" xfId="70"/>
    <cellStyle name="Normalny 6 2" xfId="71"/>
    <cellStyle name="Normalny 7" xfId="72"/>
    <cellStyle name="Normalny 8" xfId="73"/>
    <cellStyle name="Normalny 8 2" xfId="74"/>
    <cellStyle name="Normalny 9" xfId="75"/>
    <cellStyle name="Normalny 9 2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2 2 2" xfId="89"/>
    <cellStyle name="Walutowy 2 2 2 2" xfId="90"/>
    <cellStyle name="Walutowy 2 2 3" xfId="91"/>
    <cellStyle name="Walutowy 2 3" xfId="92"/>
    <cellStyle name="Walutowy 2 3 2" xfId="93"/>
    <cellStyle name="Walutowy 2 3 2 2" xfId="94"/>
    <cellStyle name="Walutowy 2 3 3" xfId="95"/>
    <cellStyle name="Walutowy 3" xfId="96"/>
    <cellStyle name="Walutowy 3 2" xfId="97"/>
    <cellStyle name="Walutowy 3 2 2" xfId="98"/>
    <cellStyle name="Walutowy 3 3" xfId="99"/>
    <cellStyle name="Walutowy 4" xfId="100"/>
    <cellStyle name="Walutowy 4 2" xfId="101"/>
    <cellStyle name="Walutowy 4 2 2" xfId="102"/>
    <cellStyle name="Walutowy 4 3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B85">
      <selection activeCell="G88" sqref="G88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44.57421875" style="0" customWidth="1"/>
    <col min="4" max="4" width="6.57421875" style="0" customWidth="1"/>
    <col min="5" max="5" width="9.421875" style="0" customWidth="1"/>
    <col min="6" max="6" width="8.7109375" style="0" customWidth="1"/>
    <col min="7" max="7" width="11.140625" style="0" customWidth="1"/>
  </cols>
  <sheetData>
    <row r="1" spans="1:7" ht="12.75" customHeight="1">
      <c r="A1" s="4"/>
      <c r="F1" s="22" t="s">
        <v>93</v>
      </c>
      <c r="G1" s="22"/>
    </row>
    <row r="2" spans="2:7" ht="15.75" customHeight="1">
      <c r="B2" s="21" t="s">
        <v>8</v>
      </c>
      <c r="C2" s="21"/>
      <c r="D2" s="21"/>
      <c r="E2" s="21"/>
      <c r="F2" s="21"/>
      <c r="G2" s="21"/>
    </row>
    <row r="3" spans="2:7" ht="42" customHeight="1">
      <c r="B3" s="15" t="s">
        <v>58</v>
      </c>
      <c r="C3" s="23"/>
      <c r="D3" s="23"/>
      <c r="E3" s="23"/>
      <c r="F3" s="23"/>
      <c r="G3" s="23"/>
    </row>
    <row r="4" spans="2:7" ht="33" customHeight="1">
      <c r="B4" s="5" t="s">
        <v>59</v>
      </c>
      <c r="C4" s="16" t="s">
        <v>60</v>
      </c>
      <c r="D4" s="16"/>
      <c r="E4" s="16"/>
      <c r="F4" s="16"/>
      <c r="G4" s="16"/>
    </row>
    <row r="5" spans="2:7" ht="29.25" customHeight="1">
      <c r="B5" s="20" t="s">
        <v>8</v>
      </c>
      <c r="C5" s="20"/>
      <c r="D5" s="20"/>
      <c r="E5" s="20"/>
      <c r="F5" s="20"/>
      <c r="G5" s="20"/>
    </row>
    <row r="6" spans="2:7" ht="42" customHeight="1">
      <c r="B6" s="8" t="s">
        <v>0</v>
      </c>
      <c r="C6" s="8" t="s">
        <v>1</v>
      </c>
      <c r="D6" s="8" t="s">
        <v>2</v>
      </c>
      <c r="E6" s="8" t="s">
        <v>3</v>
      </c>
      <c r="F6" s="9" t="s">
        <v>37</v>
      </c>
      <c r="G6" s="9" t="s">
        <v>38</v>
      </c>
    </row>
    <row r="7" spans="2:7" s="1" customFormat="1" ht="15" customHeight="1">
      <c r="B7" s="13" t="s">
        <v>12</v>
      </c>
      <c r="C7" s="13"/>
      <c r="D7" s="13"/>
      <c r="E7" s="13"/>
      <c r="F7" s="13"/>
      <c r="G7" s="13"/>
    </row>
    <row r="8" spans="2:7" ht="15">
      <c r="B8" s="3">
        <v>1</v>
      </c>
      <c r="C8" s="3" t="s">
        <v>42</v>
      </c>
      <c r="D8" s="6">
        <v>84</v>
      </c>
      <c r="E8" s="6" t="s">
        <v>17</v>
      </c>
      <c r="F8" s="3"/>
      <c r="G8" s="3"/>
    </row>
    <row r="9" spans="2:7" ht="15">
      <c r="B9" s="3">
        <v>2</v>
      </c>
      <c r="C9" s="3" t="s">
        <v>61</v>
      </c>
      <c r="D9" s="6">
        <v>112</v>
      </c>
      <c r="E9" s="6" t="s">
        <v>17</v>
      </c>
      <c r="F9" s="3"/>
      <c r="G9" s="3"/>
    </row>
    <row r="10" spans="2:7" ht="26.25">
      <c r="B10" s="3">
        <v>3</v>
      </c>
      <c r="C10" s="7" t="s">
        <v>41</v>
      </c>
      <c r="D10" s="6">
        <v>245</v>
      </c>
      <c r="E10" s="6" t="s">
        <v>17</v>
      </c>
      <c r="F10" s="3"/>
      <c r="G10" s="3"/>
    </row>
    <row r="11" spans="2:7" ht="15">
      <c r="B11" s="3">
        <v>4</v>
      </c>
      <c r="C11" s="3" t="s">
        <v>18</v>
      </c>
      <c r="D11" s="6">
        <v>167</v>
      </c>
      <c r="E11" s="6" t="s">
        <v>17</v>
      </c>
      <c r="F11" s="3"/>
      <c r="G11" s="3"/>
    </row>
    <row r="12" spans="2:7" ht="15">
      <c r="B12" s="3">
        <v>5</v>
      </c>
      <c r="C12" s="3" t="s">
        <v>26</v>
      </c>
      <c r="D12" s="6">
        <v>71</v>
      </c>
      <c r="E12" s="6" t="s">
        <v>17</v>
      </c>
      <c r="F12" s="3"/>
      <c r="G12" s="3"/>
    </row>
    <row r="13" spans="2:7" ht="15">
      <c r="B13" s="3">
        <v>6</v>
      </c>
      <c r="C13" s="3" t="s">
        <v>62</v>
      </c>
      <c r="D13" s="6">
        <v>9</v>
      </c>
      <c r="E13" s="6" t="s">
        <v>17</v>
      </c>
      <c r="F13" s="3"/>
      <c r="G13" s="3"/>
    </row>
    <row r="14" spans="2:7" ht="15">
      <c r="B14" s="3">
        <v>7</v>
      </c>
      <c r="C14" s="7" t="s">
        <v>27</v>
      </c>
      <c r="D14" s="6">
        <v>45</v>
      </c>
      <c r="E14" s="6" t="s">
        <v>17</v>
      </c>
      <c r="F14" s="3"/>
      <c r="G14" s="3"/>
    </row>
    <row r="15" spans="2:7" ht="15">
      <c r="B15" s="3">
        <v>8</v>
      </c>
      <c r="C15" s="3" t="s">
        <v>63</v>
      </c>
      <c r="D15" s="6">
        <v>66</v>
      </c>
      <c r="E15" s="6" t="s">
        <v>17</v>
      </c>
      <c r="F15" s="3"/>
      <c r="G15" s="3"/>
    </row>
    <row r="16" spans="2:7" ht="15">
      <c r="B16" s="3">
        <v>9</v>
      </c>
      <c r="C16" s="3" t="s">
        <v>64</v>
      </c>
      <c r="D16" s="6">
        <v>105</v>
      </c>
      <c r="E16" s="6" t="s">
        <v>17</v>
      </c>
      <c r="F16" s="3"/>
      <c r="G16" s="3"/>
    </row>
    <row r="17" spans="2:7" ht="15">
      <c r="B17" s="3">
        <v>10</v>
      </c>
      <c r="C17" s="3" t="s">
        <v>29</v>
      </c>
      <c r="D17" s="6">
        <v>46</v>
      </c>
      <c r="E17" s="6" t="s">
        <v>17</v>
      </c>
      <c r="F17" s="3"/>
      <c r="G17" s="3"/>
    </row>
    <row r="18" spans="2:20" ht="15.75">
      <c r="B18" s="3">
        <v>11</v>
      </c>
      <c r="C18" s="3" t="s">
        <v>65</v>
      </c>
      <c r="D18" s="6">
        <v>5</v>
      </c>
      <c r="E18" s="6" t="s">
        <v>17</v>
      </c>
      <c r="F18" s="3"/>
      <c r="G18" s="3"/>
      <c r="O18" s="24"/>
      <c r="P18" s="24"/>
      <c r="Q18" s="24"/>
      <c r="R18" s="24"/>
      <c r="S18" s="24"/>
      <c r="T18" s="24"/>
    </row>
    <row r="19" spans="2:7" ht="15">
      <c r="B19" s="3">
        <v>12</v>
      </c>
      <c r="C19" s="3" t="s">
        <v>32</v>
      </c>
      <c r="D19" s="6">
        <v>22</v>
      </c>
      <c r="E19" s="6" t="s">
        <v>66</v>
      </c>
      <c r="F19" s="3"/>
      <c r="G19" s="3"/>
    </row>
    <row r="20" spans="2:7" ht="15">
      <c r="B20" s="3">
        <v>13</v>
      </c>
      <c r="C20" s="3" t="s">
        <v>67</v>
      </c>
      <c r="D20" s="6">
        <v>36</v>
      </c>
      <c r="E20" s="6" t="s">
        <v>17</v>
      </c>
      <c r="F20" s="3"/>
      <c r="G20" s="3"/>
    </row>
    <row r="21" spans="2:7" ht="15">
      <c r="B21" s="3">
        <v>14</v>
      </c>
      <c r="C21" s="3" t="s">
        <v>68</v>
      </c>
      <c r="D21" s="6">
        <v>19</v>
      </c>
      <c r="E21" s="6" t="s">
        <v>17</v>
      </c>
      <c r="F21" s="3"/>
      <c r="G21" s="3"/>
    </row>
    <row r="22" spans="2:7" ht="15">
      <c r="B22" s="3">
        <v>15</v>
      </c>
      <c r="C22" s="3" t="s">
        <v>69</v>
      </c>
      <c r="D22" s="6">
        <v>3</v>
      </c>
      <c r="E22" s="6" t="s">
        <v>17</v>
      </c>
      <c r="F22" s="3"/>
      <c r="G22" s="3"/>
    </row>
    <row r="23" spans="2:7" ht="15">
      <c r="B23" s="3">
        <v>16</v>
      </c>
      <c r="C23" s="3" t="s">
        <v>70</v>
      </c>
      <c r="D23" s="6">
        <v>4</v>
      </c>
      <c r="E23" s="6" t="s">
        <v>17</v>
      </c>
      <c r="F23" s="3"/>
      <c r="G23" s="3"/>
    </row>
    <row r="24" spans="2:7" ht="15">
      <c r="B24" s="3">
        <v>17</v>
      </c>
      <c r="C24" s="3" t="s">
        <v>53</v>
      </c>
      <c r="D24" s="6">
        <v>4</v>
      </c>
      <c r="E24" s="6" t="s">
        <v>17</v>
      </c>
      <c r="F24" s="3"/>
      <c r="G24" s="3"/>
    </row>
    <row r="25" spans="2:7" ht="15">
      <c r="B25" s="3">
        <v>18</v>
      </c>
      <c r="C25" s="3" t="s">
        <v>71</v>
      </c>
      <c r="D25" s="6">
        <v>2</v>
      </c>
      <c r="E25" s="6" t="s">
        <v>17</v>
      </c>
      <c r="F25" s="3"/>
      <c r="G25" s="3"/>
    </row>
    <row r="26" spans="2:7" ht="15">
      <c r="B26" s="3">
        <v>19</v>
      </c>
      <c r="C26" s="3" t="s">
        <v>72</v>
      </c>
      <c r="D26" s="6">
        <v>2</v>
      </c>
      <c r="E26" s="6" t="s">
        <v>17</v>
      </c>
      <c r="F26" s="3"/>
      <c r="G26" s="3"/>
    </row>
    <row r="27" spans="2:7" ht="15">
      <c r="B27" s="3">
        <v>21</v>
      </c>
      <c r="C27" s="3" t="s">
        <v>28</v>
      </c>
      <c r="D27" s="6">
        <v>46</v>
      </c>
      <c r="E27" s="6" t="s">
        <v>17</v>
      </c>
      <c r="F27" s="3"/>
      <c r="G27" s="3"/>
    </row>
    <row r="28" spans="2:7" ht="15" customHeight="1">
      <c r="B28" s="14" t="s">
        <v>4</v>
      </c>
      <c r="C28" s="14"/>
      <c r="D28" s="14"/>
      <c r="E28" s="14"/>
      <c r="F28" s="14"/>
      <c r="G28" s="10">
        <f>SUM(G8:G27)</f>
        <v>0</v>
      </c>
    </row>
    <row r="29" spans="2:7" s="1" customFormat="1" ht="15">
      <c r="B29" s="13" t="s">
        <v>11</v>
      </c>
      <c r="C29" s="13"/>
      <c r="D29" s="13"/>
      <c r="E29" s="13"/>
      <c r="F29" s="13"/>
      <c r="G29" s="13"/>
    </row>
    <row r="30" spans="2:7" ht="15">
      <c r="B30" s="3">
        <v>1</v>
      </c>
      <c r="C30" s="3" t="s">
        <v>19</v>
      </c>
      <c r="D30" s="6">
        <v>3592</v>
      </c>
      <c r="E30" s="6" t="s">
        <v>66</v>
      </c>
      <c r="F30" s="3"/>
      <c r="G30" s="3"/>
    </row>
    <row r="31" spans="2:7" ht="15">
      <c r="B31" s="3">
        <v>2</v>
      </c>
      <c r="C31" s="3" t="s">
        <v>43</v>
      </c>
      <c r="D31" s="6">
        <v>45</v>
      </c>
      <c r="E31" s="6" t="s">
        <v>66</v>
      </c>
      <c r="F31" s="3"/>
      <c r="G31" s="3"/>
    </row>
    <row r="32" spans="2:7" ht="15">
      <c r="B32" s="3">
        <v>3</v>
      </c>
      <c r="C32" s="3" t="s">
        <v>73</v>
      </c>
      <c r="D32" s="6">
        <v>483</v>
      </c>
      <c r="E32" s="6" t="s">
        <v>66</v>
      </c>
      <c r="F32" s="3"/>
      <c r="G32" s="3"/>
    </row>
    <row r="33" spans="2:7" ht="15">
      <c r="B33" s="3">
        <v>4</v>
      </c>
      <c r="C33" s="3" t="s">
        <v>74</v>
      </c>
      <c r="D33" s="6">
        <v>50</v>
      </c>
      <c r="E33" s="6" t="s">
        <v>66</v>
      </c>
      <c r="F33" s="3"/>
      <c r="G33" s="3"/>
    </row>
    <row r="34" spans="2:7" ht="15">
      <c r="B34" s="3">
        <v>5</v>
      </c>
      <c r="C34" s="3" t="s">
        <v>33</v>
      </c>
      <c r="D34" s="6">
        <v>77</v>
      </c>
      <c r="E34" s="6" t="s">
        <v>66</v>
      </c>
      <c r="F34" s="3"/>
      <c r="G34" s="3"/>
    </row>
    <row r="35" spans="2:7" ht="15">
      <c r="B35" s="3">
        <v>6</v>
      </c>
      <c r="C35" s="3" t="s">
        <v>30</v>
      </c>
      <c r="D35" s="6">
        <v>362</v>
      </c>
      <c r="E35" s="6" t="s">
        <v>66</v>
      </c>
      <c r="F35" s="3"/>
      <c r="G35" s="3"/>
    </row>
    <row r="36" spans="2:7" ht="15">
      <c r="B36" s="3">
        <v>7</v>
      </c>
      <c r="C36" s="3" t="s">
        <v>54</v>
      </c>
      <c r="D36" s="6">
        <v>60</v>
      </c>
      <c r="E36" s="6" t="s">
        <v>66</v>
      </c>
      <c r="F36" s="3"/>
      <c r="G36" s="3"/>
    </row>
    <row r="37" spans="2:7" ht="15">
      <c r="B37" s="3">
        <v>8</v>
      </c>
      <c r="C37" s="3" t="s">
        <v>75</v>
      </c>
      <c r="D37" s="6">
        <v>100</v>
      </c>
      <c r="E37" s="6" t="s">
        <v>66</v>
      </c>
      <c r="F37" s="3"/>
      <c r="G37" s="3"/>
    </row>
    <row r="38" spans="2:7" ht="15">
      <c r="B38" s="3">
        <v>9</v>
      </c>
      <c r="C38" s="3" t="s">
        <v>45</v>
      </c>
      <c r="D38" s="6">
        <v>78</v>
      </c>
      <c r="E38" s="6" t="s">
        <v>66</v>
      </c>
      <c r="F38" s="3"/>
      <c r="G38" s="3"/>
    </row>
    <row r="39" spans="2:7" ht="15">
      <c r="B39" s="3">
        <v>10</v>
      </c>
      <c r="C39" s="3" t="s">
        <v>20</v>
      </c>
      <c r="D39" s="6">
        <v>2</v>
      </c>
      <c r="E39" s="6" t="s">
        <v>66</v>
      </c>
      <c r="F39" s="3"/>
      <c r="G39" s="3"/>
    </row>
    <row r="40" spans="2:7" ht="15">
      <c r="B40" s="3">
        <v>11</v>
      </c>
      <c r="C40" s="3" t="s">
        <v>44</v>
      </c>
      <c r="D40" s="6">
        <v>630</v>
      </c>
      <c r="E40" s="6" t="s">
        <v>66</v>
      </c>
      <c r="F40" s="3"/>
      <c r="G40" s="3"/>
    </row>
    <row r="41" spans="2:7" ht="15" customHeight="1">
      <c r="B41" s="14" t="s">
        <v>5</v>
      </c>
      <c r="C41" s="14"/>
      <c r="D41" s="14"/>
      <c r="E41" s="14"/>
      <c r="F41" s="14"/>
      <c r="G41" s="10">
        <f>SUM(G30:G40)</f>
        <v>0</v>
      </c>
    </row>
    <row r="42" spans="2:7" ht="15">
      <c r="B42" s="12" t="s">
        <v>9</v>
      </c>
      <c r="C42" s="12"/>
      <c r="D42" s="12"/>
      <c r="E42" s="12"/>
      <c r="F42" s="12"/>
      <c r="G42" s="12"/>
    </row>
    <row r="43" spans="2:7" ht="15">
      <c r="B43" s="3">
        <v>1</v>
      </c>
      <c r="C43" s="3" t="s">
        <v>31</v>
      </c>
      <c r="D43" s="6">
        <v>62</v>
      </c>
      <c r="E43" s="6" t="s">
        <v>17</v>
      </c>
      <c r="F43" s="3"/>
      <c r="G43" s="3"/>
    </row>
    <row r="44" spans="2:7" ht="15">
      <c r="B44" s="3">
        <v>2</v>
      </c>
      <c r="C44" s="3" t="s">
        <v>46</v>
      </c>
      <c r="D44" s="6">
        <v>114</v>
      </c>
      <c r="E44" s="6" t="s">
        <v>17</v>
      </c>
      <c r="F44" s="3"/>
      <c r="G44" s="3"/>
    </row>
    <row r="45" spans="2:7" ht="15" customHeight="1">
      <c r="B45" s="14" t="s">
        <v>6</v>
      </c>
      <c r="C45" s="14"/>
      <c r="D45" s="14"/>
      <c r="E45" s="14"/>
      <c r="F45" s="14"/>
      <c r="G45" s="10">
        <f>SUM(G43:G44)</f>
        <v>0</v>
      </c>
    </row>
    <row r="46" spans="2:7" ht="15">
      <c r="B46" s="12" t="s">
        <v>10</v>
      </c>
      <c r="C46" s="12"/>
      <c r="D46" s="12"/>
      <c r="E46" s="12"/>
      <c r="F46" s="12"/>
      <c r="G46" s="12"/>
    </row>
    <row r="47" spans="2:7" ht="15">
      <c r="B47" s="3">
        <v>1</v>
      </c>
      <c r="C47" s="3" t="s">
        <v>34</v>
      </c>
      <c r="D47" s="6">
        <v>69</v>
      </c>
      <c r="E47" s="6" t="s">
        <v>17</v>
      </c>
      <c r="F47" s="3"/>
      <c r="G47" s="3"/>
    </row>
    <row r="48" spans="2:7" ht="15">
      <c r="B48" s="3">
        <v>2</v>
      </c>
      <c r="C48" s="3" t="s">
        <v>22</v>
      </c>
      <c r="D48" s="6">
        <v>38</v>
      </c>
      <c r="E48" s="6" t="s">
        <v>17</v>
      </c>
      <c r="F48" s="3"/>
      <c r="G48" s="3"/>
    </row>
    <row r="49" spans="2:7" ht="15">
      <c r="B49" s="3">
        <v>3</v>
      </c>
      <c r="C49" s="3" t="s">
        <v>48</v>
      </c>
      <c r="D49" s="6">
        <v>20</v>
      </c>
      <c r="E49" s="6" t="s">
        <v>17</v>
      </c>
      <c r="F49" s="3"/>
      <c r="G49" s="3"/>
    </row>
    <row r="50" spans="2:7" ht="15">
      <c r="B50" s="3">
        <v>4</v>
      </c>
      <c r="C50" s="3" t="s">
        <v>23</v>
      </c>
      <c r="D50" s="6">
        <v>146</v>
      </c>
      <c r="E50" s="6" t="s">
        <v>17</v>
      </c>
      <c r="F50" s="3"/>
      <c r="G50" s="3"/>
    </row>
    <row r="51" spans="2:7" ht="15">
      <c r="B51" s="3">
        <v>5</v>
      </c>
      <c r="C51" s="3" t="s">
        <v>67</v>
      </c>
      <c r="D51" s="6">
        <v>2</v>
      </c>
      <c r="E51" s="6" t="s">
        <v>17</v>
      </c>
      <c r="F51" s="3"/>
      <c r="G51" s="3"/>
    </row>
    <row r="52" spans="2:7" ht="15">
      <c r="B52" s="3">
        <v>6</v>
      </c>
      <c r="C52" s="3" t="s">
        <v>76</v>
      </c>
      <c r="D52" s="6">
        <v>31</v>
      </c>
      <c r="E52" s="6" t="s">
        <v>66</v>
      </c>
      <c r="F52" s="3"/>
      <c r="G52" s="3"/>
    </row>
    <row r="53" spans="2:7" ht="15">
      <c r="B53" s="3">
        <v>7</v>
      </c>
      <c r="C53" s="7" t="s">
        <v>47</v>
      </c>
      <c r="D53" s="6">
        <v>11</v>
      </c>
      <c r="E53" s="6" t="s">
        <v>17</v>
      </c>
      <c r="F53" s="3"/>
      <c r="G53" s="3"/>
    </row>
    <row r="54" spans="2:7" ht="26.25">
      <c r="B54" s="3">
        <v>8</v>
      </c>
      <c r="C54" s="7" t="s">
        <v>77</v>
      </c>
      <c r="D54" s="6">
        <v>6</v>
      </c>
      <c r="E54" s="6" t="s">
        <v>17</v>
      </c>
      <c r="F54" s="3"/>
      <c r="G54" s="3"/>
    </row>
    <row r="55" spans="2:7" ht="15">
      <c r="B55" s="14" t="s">
        <v>7</v>
      </c>
      <c r="C55" s="14"/>
      <c r="D55" s="14"/>
      <c r="E55" s="14"/>
      <c r="F55" s="14"/>
      <c r="G55" s="10">
        <f>SUM(G47:G54)</f>
        <v>0</v>
      </c>
    </row>
    <row r="56" spans="2:7" ht="15">
      <c r="B56" s="12" t="s">
        <v>13</v>
      </c>
      <c r="C56" s="12"/>
      <c r="D56" s="12"/>
      <c r="E56" s="12"/>
      <c r="F56" s="12"/>
      <c r="G56" s="12"/>
    </row>
    <row r="57" spans="2:7" ht="15">
      <c r="B57" s="3">
        <v>1</v>
      </c>
      <c r="C57" s="3" t="s">
        <v>78</v>
      </c>
      <c r="D57" s="6">
        <v>11</v>
      </c>
      <c r="E57" s="6" t="s">
        <v>17</v>
      </c>
      <c r="F57" s="3"/>
      <c r="G57" s="3"/>
    </row>
    <row r="58" spans="2:7" ht="15">
      <c r="B58" s="3">
        <v>2</v>
      </c>
      <c r="C58" s="3" t="s">
        <v>56</v>
      </c>
      <c r="D58" s="6">
        <v>3</v>
      </c>
      <c r="E58" s="6" t="s">
        <v>17</v>
      </c>
      <c r="F58" s="3"/>
      <c r="G58" s="3"/>
    </row>
    <row r="59" spans="2:7" ht="15">
      <c r="B59" s="3">
        <v>3</v>
      </c>
      <c r="C59" s="3" t="s">
        <v>79</v>
      </c>
      <c r="D59" s="6">
        <v>12</v>
      </c>
      <c r="E59" s="6" t="s">
        <v>17</v>
      </c>
      <c r="F59" s="3"/>
      <c r="G59" s="3"/>
    </row>
    <row r="60" spans="2:7" ht="15">
      <c r="B60" s="3">
        <v>4</v>
      </c>
      <c r="C60" s="3" t="s">
        <v>24</v>
      </c>
      <c r="D60" s="6">
        <v>160</v>
      </c>
      <c r="E60" s="6" t="s">
        <v>17</v>
      </c>
      <c r="F60" s="3"/>
      <c r="G60" s="3"/>
    </row>
    <row r="61" spans="2:7" ht="15">
      <c r="B61" s="3">
        <v>5</v>
      </c>
      <c r="C61" s="3" t="s">
        <v>49</v>
      </c>
      <c r="D61" s="6">
        <v>34</v>
      </c>
      <c r="E61" s="6" t="s">
        <v>17</v>
      </c>
      <c r="F61" s="3"/>
      <c r="G61" s="3"/>
    </row>
    <row r="62" spans="2:7" ht="15">
      <c r="B62" s="3">
        <v>6</v>
      </c>
      <c r="C62" s="3" t="s">
        <v>80</v>
      </c>
      <c r="D62" s="6">
        <v>103</v>
      </c>
      <c r="E62" s="6" t="s">
        <v>17</v>
      </c>
      <c r="F62" s="3"/>
      <c r="G62" s="3"/>
    </row>
    <row r="63" spans="2:7" ht="15">
      <c r="B63" s="3">
        <v>7</v>
      </c>
      <c r="C63" s="3" t="s">
        <v>81</v>
      </c>
      <c r="D63" s="6">
        <v>371</v>
      </c>
      <c r="E63" s="6" t="s">
        <v>17</v>
      </c>
      <c r="F63" s="3"/>
      <c r="G63" s="3"/>
    </row>
    <row r="64" spans="2:7" ht="15">
      <c r="B64" s="3">
        <v>8</v>
      </c>
      <c r="C64" s="3" t="s">
        <v>48</v>
      </c>
      <c r="D64" s="6">
        <v>41</v>
      </c>
      <c r="E64" s="6" t="s">
        <v>17</v>
      </c>
      <c r="F64" s="3"/>
      <c r="G64" s="3"/>
    </row>
    <row r="65" spans="2:7" ht="24" customHeight="1">
      <c r="B65" s="3">
        <v>9</v>
      </c>
      <c r="C65" s="7" t="s">
        <v>82</v>
      </c>
      <c r="D65" s="6">
        <v>7</v>
      </c>
      <c r="E65" s="6" t="s">
        <v>17</v>
      </c>
      <c r="F65" s="3"/>
      <c r="G65" s="3"/>
    </row>
    <row r="66" spans="2:7" ht="15">
      <c r="B66" s="3">
        <v>10</v>
      </c>
      <c r="C66" s="3" t="s">
        <v>21</v>
      </c>
      <c r="D66" s="6">
        <v>33</v>
      </c>
      <c r="E66" s="6" t="s">
        <v>17</v>
      </c>
      <c r="F66" s="3"/>
      <c r="G66" s="3"/>
    </row>
    <row r="67" spans="2:7" ht="15">
      <c r="B67" s="3">
        <v>11</v>
      </c>
      <c r="C67" s="3" t="s">
        <v>55</v>
      </c>
      <c r="D67" s="6">
        <v>88</v>
      </c>
      <c r="E67" s="6" t="s">
        <v>17</v>
      </c>
      <c r="F67" s="3"/>
      <c r="G67" s="3"/>
    </row>
    <row r="68" spans="2:7" ht="15">
      <c r="B68" s="3">
        <v>12</v>
      </c>
      <c r="C68" s="3" t="s">
        <v>83</v>
      </c>
      <c r="D68" s="6">
        <v>5</v>
      </c>
      <c r="E68" s="6" t="s">
        <v>17</v>
      </c>
      <c r="F68" s="3"/>
      <c r="G68" s="3"/>
    </row>
    <row r="69" spans="2:7" ht="15">
      <c r="B69" s="3">
        <v>13</v>
      </c>
      <c r="C69" s="3" t="s">
        <v>84</v>
      </c>
      <c r="D69" s="6">
        <v>10</v>
      </c>
      <c r="E69" s="6" t="s">
        <v>17</v>
      </c>
      <c r="F69" s="3"/>
      <c r="G69" s="3"/>
    </row>
    <row r="70" spans="2:7" ht="15">
      <c r="B70" s="3">
        <v>14</v>
      </c>
      <c r="C70" s="3" t="s">
        <v>85</v>
      </c>
      <c r="D70" s="6">
        <v>195</v>
      </c>
      <c r="E70" s="6" t="s">
        <v>17</v>
      </c>
      <c r="F70" s="3"/>
      <c r="G70" s="3"/>
    </row>
    <row r="71" spans="2:7" ht="15">
      <c r="B71" s="14" t="s">
        <v>15</v>
      </c>
      <c r="C71" s="14"/>
      <c r="D71" s="14"/>
      <c r="E71" s="14"/>
      <c r="F71" s="14"/>
      <c r="G71" s="10">
        <f>SUM(G57:G70)</f>
        <v>0</v>
      </c>
    </row>
    <row r="72" spans="2:7" ht="15">
      <c r="B72" s="12" t="s">
        <v>14</v>
      </c>
      <c r="C72" s="12"/>
      <c r="D72" s="12"/>
      <c r="E72" s="12"/>
      <c r="F72" s="12"/>
      <c r="G72" s="12"/>
    </row>
    <row r="73" spans="2:7" ht="15">
      <c r="B73" s="3">
        <v>1</v>
      </c>
      <c r="C73" s="3" t="s">
        <v>25</v>
      </c>
      <c r="D73" s="6">
        <v>44</v>
      </c>
      <c r="E73" s="6" t="s">
        <v>66</v>
      </c>
      <c r="F73" s="3"/>
      <c r="G73" s="3"/>
    </row>
    <row r="74" spans="2:7" ht="15">
      <c r="B74" s="3">
        <v>2</v>
      </c>
      <c r="C74" s="3" t="s">
        <v>50</v>
      </c>
      <c r="D74" s="6">
        <v>66</v>
      </c>
      <c r="E74" s="6" t="s">
        <v>66</v>
      </c>
      <c r="F74" s="3"/>
      <c r="G74" s="3"/>
    </row>
    <row r="75" spans="2:7" ht="15">
      <c r="B75" s="3">
        <v>3</v>
      </c>
      <c r="C75" s="3" t="s">
        <v>51</v>
      </c>
      <c r="D75" s="6">
        <v>78</v>
      </c>
      <c r="E75" s="6" t="s">
        <v>66</v>
      </c>
      <c r="F75" s="3"/>
      <c r="G75" s="3"/>
    </row>
    <row r="76" spans="2:7" ht="15">
      <c r="B76" s="3">
        <v>4</v>
      </c>
      <c r="C76" s="3" t="s">
        <v>57</v>
      </c>
      <c r="D76" s="6">
        <v>59</v>
      </c>
      <c r="E76" s="6" t="s">
        <v>66</v>
      </c>
      <c r="F76" s="3"/>
      <c r="G76" s="3"/>
    </row>
    <row r="77" spans="2:7" ht="15">
      <c r="B77" s="3">
        <v>5</v>
      </c>
      <c r="C77" s="3" t="s">
        <v>86</v>
      </c>
      <c r="D77" s="6">
        <v>43</v>
      </c>
      <c r="E77" s="6" t="s">
        <v>66</v>
      </c>
      <c r="F77" s="3"/>
      <c r="G77" s="3"/>
    </row>
    <row r="78" spans="2:7" ht="15">
      <c r="B78" s="3">
        <v>6</v>
      </c>
      <c r="C78" s="3" t="s">
        <v>87</v>
      </c>
      <c r="D78" s="6">
        <v>72</v>
      </c>
      <c r="E78" s="6" t="s">
        <v>66</v>
      </c>
      <c r="F78" s="3"/>
      <c r="G78" s="3"/>
    </row>
    <row r="79" spans="2:7" ht="15">
      <c r="B79" s="3">
        <v>7</v>
      </c>
      <c r="C79" s="3" t="s">
        <v>52</v>
      </c>
      <c r="D79" s="6">
        <v>34</v>
      </c>
      <c r="E79" s="6" t="s">
        <v>66</v>
      </c>
      <c r="F79" s="3"/>
      <c r="G79" s="3"/>
    </row>
    <row r="80" spans="2:7" ht="15">
      <c r="B80" s="3">
        <v>8</v>
      </c>
      <c r="C80" s="3" t="s">
        <v>88</v>
      </c>
      <c r="D80" s="6">
        <v>72</v>
      </c>
      <c r="E80" s="6" t="s">
        <v>66</v>
      </c>
      <c r="F80" s="3"/>
      <c r="G80" s="3"/>
    </row>
    <row r="81" spans="2:7" ht="15">
      <c r="B81" s="3">
        <v>9</v>
      </c>
      <c r="C81" s="3" t="s">
        <v>89</v>
      </c>
      <c r="D81" s="6">
        <v>129</v>
      </c>
      <c r="E81" s="6" t="s">
        <v>66</v>
      </c>
      <c r="F81" s="3"/>
      <c r="G81" s="3"/>
    </row>
    <row r="82" spans="2:7" ht="15">
      <c r="B82" s="3">
        <v>10</v>
      </c>
      <c r="C82" s="3" t="s">
        <v>90</v>
      </c>
      <c r="D82" s="6">
        <v>18</v>
      </c>
      <c r="E82" s="6" t="s">
        <v>66</v>
      </c>
      <c r="F82" s="3"/>
      <c r="G82" s="3"/>
    </row>
    <row r="83" spans="2:7" ht="15">
      <c r="B83" s="3">
        <v>11</v>
      </c>
      <c r="C83" s="3" t="s">
        <v>91</v>
      </c>
      <c r="D83" s="6">
        <v>1</v>
      </c>
      <c r="E83" s="6" t="s">
        <v>66</v>
      </c>
      <c r="F83" s="3"/>
      <c r="G83" s="3"/>
    </row>
    <row r="84" spans="2:7" ht="15">
      <c r="B84" s="3">
        <v>12</v>
      </c>
      <c r="C84" s="7" t="s">
        <v>92</v>
      </c>
      <c r="D84" s="6">
        <v>80</v>
      </c>
      <c r="E84" s="6" t="s">
        <v>66</v>
      </c>
      <c r="F84" s="3"/>
      <c r="G84" s="3"/>
    </row>
    <row r="85" spans="2:7" ht="15">
      <c r="B85" s="26" t="s">
        <v>16</v>
      </c>
      <c r="C85" s="26"/>
      <c r="D85" s="26"/>
      <c r="E85" s="26"/>
      <c r="F85" s="26"/>
      <c r="G85" s="10">
        <f>SUM(G73:G84)</f>
        <v>0</v>
      </c>
    </row>
    <row r="86" spans="2:7" ht="15">
      <c r="B86" s="25" t="s">
        <v>35</v>
      </c>
      <c r="C86" s="25"/>
      <c r="D86" s="25"/>
      <c r="E86" s="25"/>
      <c r="F86" s="25"/>
      <c r="G86" s="11">
        <f>G28+G41+G45+G55+G71+G85</f>
        <v>0</v>
      </c>
    </row>
    <row r="87" spans="2:7" s="1" customFormat="1" ht="15">
      <c r="B87" s="25" t="s">
        <v>94</v>
      </c>
      <c r="C87" s="25"/>
      <c r="D87" s="25"/>
      <c r="E87" s="25"/>
      <c r="F87" s="25"/>
      <c r="G87" s="11">
        <v>0</v>
      </c>
    </row>
    <row r="88" spans="2:7" s="1" customFormat="1" ht="15">
      <c r="B88" s="25" t="s">
        <v>36</v>
      </c>
      <c r="C88" s="25"/>
      <c r="D88" s="25"/>
      <c r="E88" s="25"/>
      <c r="F88" s="25"/>
      <c r="G88" s="11">
        <v>0</v>
      </c>
    </row>
    <row r="89" spans="2:7" ht="15">
      <c r="B89" s="5"/>
      <c r="C89" s="2" t="s">
        <v>40</v>
      </c>
      <c r="D89" s="5"/>
      <c r="E89" s="5"/>
      <c r="F89" s="5"/>
      <c r="G89" s="5"/>
    </row>
    <row r="90" spans="4:6" ht="15">
      <c r="D90" s="17" t="s">
        <v>39</v>
      </c>
      <c r="E90" s="17"/>
      <c r="F90" s="17"/>
    </row>
    <row r="91" spans="4:6" ht="74.25" customHeight="1">
      <c r="D91" s="18" t="s">
        <v>95</v>
      </c>
      <c r="E91" s="19"/>
      <c r="F91" s="19"/>
    </row>
  </sheetData>
  <sheetProtection/>
  <mergeCells count="23">
    <mergeCell ref="D90:F90"/>
    <mergeCell ref="D91:F91"/>
    <mergeCell ref="B88:F88"/>
    <mergeCell ref="B85:F85"/>
    <mergeCell ref="B86:F86"/>
    <mergeCell ref="B87:F87"/>
    <mergeCell ref="B72:G72"/>
    <mergeCell ref="B55:F55"/>
    <mergeCell ref="B71:F71"/>
    <mergeCell ref="B3:G3"/>
    <mergeCell ref="B5:G5"/>
    <mergeCell ref="O18:T18"/>
    <mergeCell ref="B46:G46"/>
    <mergeCell ref="B7:G7"/>
    <mergeCell ref="B41:F41"/>
    <mergeCell ref="B56:G56"/>
    <mergeCell ref="B45:F45"/>
    <mergeCell ref="C4:G4"/>
    <mergeCell ref="F1:G1"/>
    <mergeCell ref="B2:G2"/>
    <mergeCell ref="B28:F28"/>
    <mergeCell ref="B29:G29"/>
    <mergeCell ref="B42:G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Jarzyński</dc:creator>
  <cp:keywords/>
  <dc:description/>
  <cp:lastModifiedBy>Aniela Chomańska</cp:lastModifiedBy>
  <cp:lastPrinted>2020-07-30T08:54:16Z</cp:lastPrinted>
  <dcterms:created xsi:type="dcterms:W3CDTF">2018-09-11T08:21:26Z</dcterms:created>
  <dcterms:modified xsi:type="dcterms:W3CDTF">2020-08-24T10:23:09Z</dcterms:modified>
  <cp:category/>
  <cp:version/>
  <cp:contentType/>
  <cp:contentStatus/>
</cp:coreProperties>
</file>