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Kalkulacja szacunkowa" sheetId="1" r:id="rId1"/>
    <sheet name="Kosztorys ofertowy" sheetId="2" r:id="rId2"/>
  </sheets>
  <definedNames>
    <definedName name="_xlnm.Print_Titles" localSheetId="0">'Kalkulacja szacunkowa'!$6:$7</definedName>
  </definedNames>
  <calcPr fullCalcOnLoad="1"/>
</workbook>
</file>

<file path=xl/sharedStrings.xml><?xml version="1.0" encoding="utf-8"?>
<sst xmlns="http://schemas.openxmlformats.org/spreadsheetml/2006/main" count="43" uniqueCount="28">
  <si>
    <t>Lp.</t>
  </si>
  <si>
    <t>Opis</t>
  </si>
  <si>
    <t>Ilość</t>
  </si>
  <si>
    <t>Jednostka</t>
  </si>
  <si>
    <t>Cena jednostki</t>
  </si>
  <si>
    <t>Wartość netto</t>
  </si>
  <si>
    <t>Vat 23%</t>
  </si>
  <si>
    <t>Całość netto:</t>
  </si>
  <si>
    <t>Całość brutto:</t>
  </si>
  <si>
    <t xml:space="preserve"> </t>
  </si>
  <si>
    <t>KALKULACJA SZACUNKOWA</t>
  </si>
  <si>
    <t xml:space="preserve"> 
Remont oświetlenia śluzy SW Dwory   </t>
  </si>
  <si>
    <t>szt</t>
  </si>
  <si>
    <t>2</t>
  </si>
  <si>
    <t>3</t>
  </si>
  <si>
    <t>Wymiana lamp sodowych na ledowe na  słupach nad komorą śluzy( montaż przy pomocy adaptera)</t>
  </si>
  <si>
    <t>Wymiana lamp sodowych na ledowe na  słupach na terenie  śluzy( montaż na  istniejących wysięgnikach)</t>
  </si>
  <si>
    <t>Wymiana lamp sodowych na ledowe na  słupach na awanportach dolnym i górnym kanału żeglugowego( montaż na istniejących wysięgnikach)</t>
  </si>
  <si>
    <t>Data …........................</t>
  </si>
  <si>
    <t>…...............................................................
Podpis/podpisy osoby/osób uprawnionych 
do reprezentowania Wykonawców</t>
  </si>
  <si>
    <t>Kosztorys ofertowy</t>
  </si>
  <si>
    <r>
      <rPr>
        <b/>
        <sz val="16"/>
        <color indexed="8"/>
        <rFont val="Calibri"/>
        <family val="2"/>
      </rPr>
      <t>"</t>
    </r>
    <r>
      <rPr>
        <b/>
        <sz val="16"/>
        <color indexed="8"/>
        <rFont val="Calibri"/>
        <family val="2"/>
      </rPr>
      <t>Remont oświetlenia śluzy SW Dwory</t>
    </r>
    <r>
      <rPr>
        <b/>
        <sz val="16"/>
        <color indexed="8"/>
        <rFont val="Calibri"/>
        <family val="2"/>
      </rPr>
      <t>"</t>
    </r>
  </si>
  <si>
    <t>Wymiana lamp sodowych na ledowe LED 100W IP65 4000K na  słupach nad komorą śluzy( montaż przy pomocy adaptera)</t>
  </si>
  <si>
    <t>Wymiana lamp sodowych na ledowe LED 100W IP65 4000K na  słupach na terenie  śluzy( montaż na  istniejących wysięgnikach)</t>
  </si>
  <si>
    <t>Wymiana lamp sodowych na ledowe LED 100W IP65 4000K na  słupach na awanportach dolnym i górnym kanału żeglugowego( montaż na istniejących wysięgnikach)</t>
  </si>
  <si>
    <t>razem netto:</t>
  </si>
  <si>
    <t>razem brutto:</t>
  </si>
  <si>
    <t>Zał. nr 2a do SWZ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</si>
</sst>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#,##0.00\ &quot;zł&quot;"/>
    <numFmt numFmtId="170" formatCode="[$-415]d\ mmmm\ yyyy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.0"/>
    <numFmt numFmtId="176" formatCode="#,##0.000"/>
    <numFmt numFmtId="177" formatCode="#,##0.0000"/>
    <numFmt numFmtId="178" formatCode="#,##0.0"/>
  </numFmts>
  <fonts count="49">
    <font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6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7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41" fillId="27" borderId="1" applyNumberFormat="0" applyAlignment="0" applyProtection="0"/>
    <xf numFmtId="9" fontId="0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>
      <alignment/>
      <protection/>
    </xf>
    <xf numFmtId="45" fontId="0" fillId="0" borderId="0">
      <alignment/>
      <protection/>
    </xf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49" fontId="47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/>
    </xf>
    <xf numFmtId="4" fontId="23" fillId="0" borderId="0" xfId="0" applyNumberFormat="1" applyFont="1" applyBorder="1" applyAlignment="1">
      <alignment horizontal="right" vertical="center" wrapText="1"/>
    </xf>
    <xf numFmtId="4" fontId="27" fillId="0" borderId="11" xfId="0" applyNumberFormat="1" applyFont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0" fontId="30" fillId="0" borderId="0" xfId="51">
      <alignment/>
      <protection/>
    </xf>
    <xf numFmtId="0" fontId="29" fillId="0" borderId="0" xfId="51" applyFont="1" applyAlignment="1">
      <alignment horizontal="center" vertical="top" wrapText="1"/>
      <protection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right" vertical="center" wrapText="1"/>
    </xf>
    <xf numFmtId="0" fontId="27" fillId="0" borderId="11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49" fontId="47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0"/>
  <sheetViews>
    <sheetView tabSelected="1" workbookViewId="0" topLeftCell="A10">
      <selection activeCell="J7" sqref="J7"/>
    </sheetView>
  </sheetViews>
  <sheetFormatPr defaultColWidth="9.140625" defaultRowHeight="12.75"/>
  <cols>
    <col min="1" max="1" width="2.7109375" style="0" customWidth="1"/>
    <col min="2" max="2" width="4.57421875" style="0" customWidth="1"/>
    <col min="3" max="3" width="42.28125" style="0" customWidth="1"/>
    <col min="4" max="4" width="13.7109375" style="0" customWidth="1"/>
    <col min="5" max="5" width="11.8515625" style="0" customWidth="1"/>
    <col min="6" max="6" width="11.57421875" style="0" customWidth="1"/>
    <col min="7" max="7" width="12.28125" style="0" customWidth="1"/>
  </cols>
  <sheetData>
    <row r="2" ht="12.75">
      <c r="G2" t="s">
        <v>27</v>
      </c>
    </row>
    <row r="3" spans="2:8" ht="30" customHeight="1">
      <c r="B3" s="27" t="s">
        <v>20</v>
      </c>
      <c r="C3" s="28"/>
      <c r="D3" s="28"/>
      <c r="E3" s="28"/>
      <c r="F3" s="28"/>
      <c r="G3" s="28"/>
      <c r="H3" s="3"/>
    </row>
    <row r="4" spans="2:8" s="1" customFormat="1" ht="30" customHeight="1">
      <c r="B4" s="29" t="s">
        <v>21</v>
      </c>
      <c r="C4" s="30"/>
      <c r="D4" s="30"/>
      <c r="E4" s="30"/>
      <c r="F4" s="30"/>
      <c r="G4" s="30"/>
      <c r="H4" s="5"/>
    </row>
    <row r="5" spans="2:8" s="1" customFormat="1" ht="30" customHeight="1">
      <c r="B5" s="6"/>
      <c r="C5" s="7"/>
      <c r="D5" s="7"/>
      <c r="E5" s="7"/>
      <c r="F5" s="7"/>
      <c r="G5" s="7"/>
      <c r="H5" s="5"/>
    </row>
    <row r="6" spans="2:8" s="2" customFormat="1" ht="39" customHeight="1">
      <c r="B6" s="10" t="s">
        <v>0</v>
      </c>
      <c r="C6" s="10" t="s">
        <v>1</v>
      </c>
      <c r="D6" s="10" t="s">
        <v>3</v>
      </c>
      <c r="E6" s="10" t="s">
        <v>2</v>
      </c>
      <c r="F6" s="10" t="s">
        <v>4</v>
      </c>
      <c r="G6" s="10" t="s">
        <v>5</v>
      </c>
      <c r="H6" s="8"/>
    </row>
    <row r="7" spans="2:8" s="2" customFormat="1" ht="20.25" customHeight="1"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8"/>
    </row>
    <row r="8" spans="2:8" s="2" customFormat="1" ht="49.5" customHeight="1">
      <c r="B8" s="11">
        <v>1</v>
      </c>
      <c r="C8" s="23" t="s">
        <v>22</v>
      </c>
      <c r="D8" s="11" t="s">
        <v>12</v>
      </c>
      <c r="E8" s="11">
        <v>18</v>
      </c>
      <c r="F8" s="24"/>
      <c r="G8" s="24"/>
      <c r="H8" s="8"/>
    </row>
    <row r="9" spans="2:8" s="2" customFormat="1" ht="63.75" customHeight="1">
      <c r="B9" s="15" t="s">
        <v>13</v>
      </c>
      <c r="C9" s="12" t="s">
        <v>23</v>
      </c>
      <c r="D9" s="11" t="s">
        <v>12</v>
      </c>
      <c r="E9" s="11">
        <v>10</v>
      </c>
      <c r="F9" s="20"/>
      <c r="G9" s="20"/>
      <c r="H9" s="8"/>
    </row>
    <row r="10" spans="2:8" ht="81.75" customHeight="1">
      <c r="B10" s="15" t="s">
        <v>14</v>
      </c>
      <c r="C10" s="12" t="s">
        <v>24</v>
      </c>
      <c r="D10" s="11" t="s">
        <v>12</v>
      </c>
      <c r="E10" s="13">
        <v>44</v>
      </c>
      <c r="F10" s="20"/>
      <c r="G10" s="20"/>
      <c r="H10" s="3"/>
    </row>
    <row r="11" spans="2:8" s="2" customFormat="1" ht="20.25" customHeight="1">
      <c r="B11" s="14"/>
      <c r="C11" s="33" t="s">
        <v>9</v>
      </c>
      <c r="D11" s="34"/>
      <c r="E11" s="34"/>
      <c r="F11" s="35"/>
      <c r="G11" s="21"/>
      <c r="H11" s="8"/>
    </row>
    <row r="12" spans="2:8" ht="24" customHeight="1">
      <c r="B12" s="9"/>
      <c r="C12" s="31" t="s">
        <v>25</v>
      </c>
      <c r="D12" s="32"/>
      <c r="E12" s="32"/>
      <c r="F12" s="32"/>
      <c r="G12" s="21"/>
      <c r="H12" s="3"/>
    </row>
    <row r="13" spans="2:8" ht="21" customHeight="1">
      <c r="B13" s="9"/>
      <c r="C13" s="31" t="s">
        <v>6</v>
      </c>
      <c r="D13" s="32"/>
      <c r="E13" s="32"/>
      <c r="F13" s="32"/>
      <c r="G13" s="21"/>
      <c r="H13" s="3"/>
    </row>
    <row r="14" spans="2:8" ht="25.5" customHeight="1">
      <c r="B14" s="9"/>
      <c r="C14" s="31" t="s">
        <v>26</v>
      </c>
      <c r="D14" s="32"/>
      <c r="E14" s="32"/>
      <c r="F14" s="32"/>
      <c r="G14" s="22"/>
      <c r="H14" s="3"/>
    </row>
    <row r="15" spans="2:8" ht="25.5" customHeight="1">
      <c r="B15" s="16"/>
      <c r="C15" s="17"/>
      <c r="D15" s="18"/>
      <c r="E15" s="18"/>
      <c r="F15" s="18"/>
      <c r="G15" s="19"/>
      <c r="H15" s="3"/>
    </row>
    <row r="16" spans="2:8" ht="25.5" customHeight="1">
      <c r="B16" s="16"/>
      <c r="C16" s="17"/>
      <c r="D16" s="18"/>
      <c r="E16" s="18"/>
      <c r="F16" s="18"/>
      <c r="G16" s="19"/>
      <c r="H16" s="3"/>
    </row>
    <row r="17" spans="2:8" ht="25.5" customHeight="1">
      <c r="B17" s="16"/>
      <c r="C17" s="17"/>
      <c r="D17" s="18"/>
      <c r="E17" s="18"/>
      <c r="F17" s="18"/>
      <c r="G17" s="19"/>
      <c r="H17" s="3"/>
    </row>
    <row r="18" spans="2:8" ht="25.5" customHeight="1">
      <c r="B18" s="16"/>
      <c r="C18" s="17"/>
      <c r="D18" s="18"/>
      <c r="E18" s="18"/>
      <c r="F18" s="18"/>
      <c r="G18" s="19"/>
      <c r="H18" s="3"/>
    </row>
    <row r="19" spans="2:8" ht="31.5" customHeight="1">
      <c r="B19" s="25" t="s">
        <v>18</v>
      </c>
      <c r="C19" s="25"/>
      <c r="D19" s="26" t="s">
        <v>19</v>
      </c>
      <c r="E19" s="26"/>
      <c r="F19" s="26"/>
      <c r="G19" s="26"/>
      <c r="H19" s="3"/>
    </row>
    <row r="20" spans="2:7" ht="42.75" customHeight="1">
      <c r="B20" s="25"/>
      <c r="C20" s="25"/>
      <c r="D20" s="26"/>
      <c r="E20" s="26"/>
      <c r="F20" s="26"/>
      <c r="G20" s="26"/>
    </row>
  </sheetData>
  <sheetProtection/>
  <mergeCells count="7">
    <mergeCell ref="D19:G20"/>
    <mergeCell ref="B3:G3"/>
    <mergeCell ref="B4:G4"/>
    <mergeCell ref="C12:F12"/>
    <mergeCell ref="C13:F13"/>
    <mergeCell ref="C14:F14"/>
    <mergeCell ref="C11:F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5.7109375" style="0" customWidth="1"/>
    <col min="2" max="2" width="33.28125" style="0" customWidth="1"/>
    <col min="6" max="6" width="18.00390625" style="0" customWidth="1"/>
  </cols>
  <sheetData>
    <row r="1" spans="1:6" ht="15.75">
      <c r="A1" s="28" t="s">
        <v>10</v>
      </c>
      <c r="B1" s="28"/>
      <c r="C1" s="28"/>
      <c r="D1" s="28"/>
      <c r="E1" s="28"/>
      <c r="F1" s="28"/>
    </row>
    <row r="2" spans="1:6" ht="12.75">
      <c r="A2" s="4"/>
      <c r="B2" s="4"/>
      <c r="C2" s="4"/>
      <c r="D2" s="4"/>
      <c r="E2" s="4"/>
      <c r="F2" s="4"/>
    </row>
    <row r="3" spans="1:6" ht="15.75">
      <c r="A3" s="36" t="s">
        <v>11</v>
      </c>
      <c r="B3" s="30"/>
      <c r="C3" s="30"/>
      <c r="D3" s="30"/>
      <c r="E3" s="30"/>
      <c r="F3" s="30"/>
    </row>
    <row r="4" spans="1:6" ht="15.75">
      <c r="A4" s="6"/>
      <c r="B4" s="7"/>
      <c r="C4" s="7"/>
      <c r="D4" s="7"/>
      <c r="E4" s="7"/>
      <c r="F4" s="7"/>
    </row>
    <row r="5" spans="1:6" ht="47.25">
      <c r="A5" s="10" t="s">
        <v>0</v>
      </c>
      <c r="B5" s="10" t="s">
        <v>1</v>
      </c>
      <c r="C5" s="10" t="s">
        <v>3</v>
      </c>
      <c r="D5" s="10" t="s">
        <v>2</v>
      </c>
      <c r="E5" s="10" t="s">
        <v>4</v>
      </c>
      <c r="F5" s="10" t="s">
        <v>5</v>
      </c>
    </row>
    <row r="6" spans="1:6" ht="15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</row>
    <row r="7" spans="1:6" ht="61.5" customHeight="1">
      <c r="A7" s="11">
        <v>1</v>
      </c>
      <c r="B7" s="23" t="s">
        <v>15</v>
      </c>
      <c r="C7" s="11" t="s">
        <v>12</v>
      </c>
      <c r="D7" s="11">
        <v>18</v>
      </c>
      <c r="E7" s="24">
        <v>600</v>
      </c>
      <c r="F7" s="24">
        <f>D7*E7</f>
        <v>10800</v>
      </c>
    </row>
    <row r="8" spans="1:6" ht="62.25" customHeight="1">
      <c r="A8" s="15" t="s">
        <v>13</v>
      </c>
      <c r="B8" s="12" t="s">
        <v>16</v>
      </c>
      <c r="C8" s="11" t="s">
        <v>12</v>
      </c>
      <c r="D8" s="11">
        <v>10</v>
      </c>
      <c r="E8" s="20">
        <v>550</v>
      </c>
      <c r="F8" s="20">
        <f>D8*E8</f>
        <v>5500</v>
      </c>
    </row>
    <row r="9" spans="1:6" ht="87" customHeight="1">
      <c r="A9" s="15" t="s">
        <v>14</v>
      </c>
      <c r="B9" s="12" t="s">
        <v>17</v>
      </c>
      <c r="C9" s="11" t="s">
        <v>12</v>
      </c>
      <c r="D9" s="13">
        <v>44</v>
      </c>
      <c r="E9" s="20">
        <v>550</v>
      </c>
      <c r="F9" s="20">
        <f>D9*E9</f>
        <v>24200</v>
      </c>
    </row>
    <row r="10" spans="1:6" ht="15.75">
      <c r="A10" s="14"/>
      <c r="B10" s="33" t="s">
        <v>9</v>
      </c>
      <c r="C10" s="34"/>
      <c r="D10" s="34"/>
      <c r="E10" s="35"/>
      <c r="F10" s="21"/>
    </row>
    <row r="11" spans="1:6" ht="15.75">
      <c r="A11" s="9"/>
      <c r="B11" s="31" t="s">
        <v>7</v>
      </c>
      <c r="C11" s="32"/>
      <c r="D11" s="32"/>
      <c r="E11" s="32"/>
      <c r="F11" s="21">
        <f>F7+F8+F9</f>
        <v>40500</v>
      </c>
    </row>
    <row r="12" spans="1:6" ht="15.75">
      <c r="A12" s="9"/>
      <c r="B12" s="31" t="s">
        <v>6</v>
      </c>
      <c r="C12" s="32"/>
      <c r="D12" s="32"/>
      <c r="E12" s="32"/>
      <c r="F12" s="21">
        <f>F11*0.23</f>
        <v>9315</v>
      </c>
    </row>
    <row r="13" spans="1:6" ht="15.75">
      <c r="A13" s="9"/>
      <c r="B13" s="31" t="s">
        <v>8</v>
      </c>
      <c r="C13" s="32"/>
      <c r="D13" s="32"/>
      <c r="E13" s="32"/>
      <c r="F13" s="22">
        <f>F11+F12</f>
        <v>49815</v>
      </c>
    </row>
  </sheetData>
  <sheetProtection/>
  <mergeCells count="6">
    <mergeCell ref="A1:F1"/>
    <mergeCell ref="A3:F3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Porębski</dc:creator>
  <cp:keywords/>
  <dc:description/>
  <cp:lastModifiedBy>Iwona Jaroś (ROZ)</cp:lastModifiedBy>
  <cp:lastPrinted>2022-04-06T11:02:11Z</cp:lastPrinted>
  <dcterms:created xsi:type="dcterms:W3CDTF">2018-08-16T08:40:10Z</dcterms:created>
  <dcterms:modified xsi:type="dcterms:W3CDTF">2022-05-20T12:14:02Z</dcterms:modified>
  <cp:category/>
  <cp:version/>
  <cp:contentType/>
  <cp:contentStatus/>
</cp:coreProperties>
</file>