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R:\_Mateusz Jurgoński\ZPU - Moje\Rok 2022\Zamówienia poniżej 130 000 PLN\Przegląd pomp - NW Kościan\"/>
    </mc:Choice>
  </mc:AlternateContent>
  <xr:revisionPtr revIDLastSave="0" documentId="13_ncr:1_{430E145E-A778-431F-A207-4B4207959D21}" xr6:coauthVersionLast="47" xr6:coauthVersionMax="47" xr10:uidLastSave="{00000000-0000-0000-0000-000000000000}"/>
  <bookViews>
    <workbookView xWindow="28680" yWindow="-120" windowWidth="29040" windowHeight="1584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9" i="1"/>
</calcChain>
</file>

<file path=xl/sharedStrings.xml><?xml version="1.0" encoding="utf-8"?>
<sst xmlns="http://schemas.openxmlformats.org/spreadsheetml/2006/main" count="34" uniqueCount="30">
  <si>
    <t>Formularz cenowy</t>
  </si>
  <si>
    <t>L.p.</t>
  </si>
  <si>
    <t>SZCZEGÓŁOWY ZAKRES PRAC</t>
  </si>
  <si>
    <t>Wartość netto [zł]</t>
  </si>
  <si>
    <t>1.</t>
  </si>
  <si>
    <t>2.</t>
  </si>
  <si>
    <t>3.</t>
  </si>
  <si>
    <t>4.</t>
  </si>
  <si>
    <t>5.</t>
  </si>
  <si>
    <t xml:space="preserve">I.	Zakres przeglądu pomp – 19 szt.: </t>
  </si>
  <si>
    <t>szt. ; kpl/budynek</t>
  </si>
  <si>
    <t>19 szt.</t>
  </si>
  <si>
    <t xml:space="preserve">II. Zakres przeglądu i konserwacji szaf sterowniczych oraz instalacji elektrycznych w pompowni – 7 szt.: </t>
  </si>
  <si>
    <t>NAZWA ZADANIA</t>
  </si>
  <si>
    <t>III. Przegląd i konserwacja szaf monitoringu – 7 szt.:</t>
  </si>
  <si>
    <t xml:space="preserve">IV. Przegląd i konserwacja wyciągarek, suwnic – 7 kpl./budynek: </t>
  </si>
  <si>
    <t>7 szt.</t>
  </si>
  <si>
    <t>Suma wartości netto</t>
  </si>
  <si>
    <t>VAT</t>
  </si>
  <si>
    <t>Wartość brutto</t>
  </si>
  <si>
    <t>7 kpl./budynków</t>
  </si>
  <si>
    <t>7 szt./budynków</t>
  </si>
  <si>
    <t xml:space="preserve">............................................................. </t>
  </si>
  <si>
    <t xml:space="preserve">Miejscowość, data </t>
  </si>
  <si>
    <t>„Pompownie NW Kościan i NW Gostyń - przegląd techniczno-eksploatacyjny i ocena stanu technicznego pomp ”</t>
  </si>
  <si>
    <t xml:space="preserve">1.	Przegląd i konserwacja zgodnie z DTR
2.	Weryfikacja techniczna układu sterownia pomp przed demontażem (praca auto-ręka).
3.	Demontaż pompy ze stanowiska pracy (wyjęcie z szybu).
4.	Oględziny zewnętrzne.
5.	Ocena stanu technicznego.
6.	Weryfikacja techniczna korpusu pompy.
7.	Weryfikacja techniczna wirnika hydraulicznego pompy.
8.	Oczyszczenie pompy.
9.	Kontrola zawilgocenia silników.
10.	Sprawdzanie stanu technicznego elementów mechanicznych.
11.	Sprawdzenie stanu połączeń śrubowych. 
12.	Pomiary elektryczne silnika oraz przewodów i czujników (rezystancja izolacji, rezystancja cewek, rezystancja izolacji czujnika termicznego, rezystancja czujnika wilgoci);
13.	Weryfikacja techniczna komory olejowej wraz z wymianą oleju;
14.	Wykonanie próby szczelności komory olejowej;
15.	Sprawdzenie kierunku obrotów i swobody ruchu silnika;
16.	Sprawdzenie stanu zużycia podstawowych elementów pompy oraz wzrokowe sprawdzenie powierzchni pod względem korozji;
17.	Sprawdzenie poboru prądu oraz napięcia, pomiar temperatury pracy silnika. 
18.	Kontrola stanu łożysk (drgania, hałas, temperatura). 
19.	Kontrola stanu uszczelnienia. 
20.	Regulacja i smarowanie. 
21.	Pomiary rezystancji izolacji kabli zasilających, sterowniczych pompy oraz silników pomp.
22.	Kontrola sprawności zaworów zwrotnych i odcinających.
23.	Kontrola wylotu rurociągu ciśnieniowego do sieci grawitacyjnej pompowni oraz kontrola klap zwrotnych.
24.	Montaż pompy na stanowisku pracy.
25.	Uruchomienie i odpowietrzenie.
26.	 Sporządzenie szczegółowego raportu z wykonanego przeglądu z wnioskami dotyczącymi wykonania czynności naprawczych i ich terminów.  </t>
  </si>
  <si>
    <t xml:space="preserve">1.	Przegląd szaf rozdzielczych (oględziny stanu aparatów, odkurzanie wnętrza, dokręcanie zacisków śrubowych). 
2.	Badania termowizyjne szaf. 
3.	Przegląd i czyszczenie sond hydrostatycznych.
4.	Skalibrowanie odczytów pomiarów stanów wody w szafie z łatami wodowskazowymi.
5.	Kontrola czujników poziomu w pompowni (pływaki, czujniki, sondy).
6.	Sporządzenie protokołów pomiarowych. </t>
  </si>
  <si>
    <t xml:space="preserve">1.	Przegląd szaf (oględziny stanu aparatów, odkurzanie wnętrza, dokręcanie zacisków śrubowych). 
2.	Badania termowizyjne szaf. 
3.	Kontrola układów sterowania i sygnalizacji alarmowej.
4.	Sporządzenie protokołów pomiarowych. </t>
  </si>
  <si>
    <t>1.	Przegląd i konserwacja zgodnie z DTR.
2.	Kontrola wizualna łańcucha, linki wyciągowej i lin prowadnic oraz mechanizmów wyciągowych.
3.	Pomiary elektryczne przeciw – porażeniowe.
4.	Smarowanie przekładni.
5.	Sporządzenie protokołów przeglądu z wnioskami dotyczącymi wykonania czynności naprawczych i ich terminów.</t>
  </si>
  <si>
    <t>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</si>
</sst>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8" x14ac:knownFonts="1">
    <font>
      <sz val="11"/>
      <color theme="1"/>
      <name val="Calibri"/>
      <family val="2"/>
      <scheme val="minor"/>
    </font>
    <font>
      <b/>
      <sz val="11"/>
      <color theme="1"/>
      <name val="Calibri"/>
      <family val="2"/>
      <charset val="238"/>
      <scheme val="minor"/>
    </font>
    <font>
      <sz val="8"/>
      <name val="Calibri"/>
      <family val="2"/>
      <scheme val="minor"/>
    </font>
    <font>
      <sz val="8"/>
      <color theme="1"/>
      <name val="Calibri"/>
      <family val="2"/>
      <scheme val="minor"/>
    </font>
    <font>
      <b/>
      <sz val="14"/>
      <color theme="1"/>
      <name val="Calibri"/>
      <family val="2"/>
      <charset val="238"/>
      <scheme val="minor"/>
    </font>
    <font>
      <sz val="10"/>
      <color theme="1"/>
      <name val="Calibri"/>
      <family val="2"/>
      <scheme val="minor"/>
    </font>
    <font>
      <sz val="12"/>
      <color theme="1"/>
      <name val="Calibri"/>
      <family val="2"/>
      <scheme val="minor"/>
    </font>
    <font>
      <i/>
      <sz val="14"/>
      <color rgb="FF000000"/>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0" applyAlignment="1">
      <alignment horizontal="right" vertical="center"/>
    </xf>
    <xf numFmtId="44" fontId="6" fillId="0" borderId="1" xfId="0" applyNumberFormat="1" applyFont="1" applyBorder="1" applyAlignment="1">
      <alignment horizontal="center" vertical="center" wrapText="1"/>
    </xf>
    <xf numFmtId="0" fontId="7"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right" vertical="center" wrapText="1"/>
    </xf>
    <xf numFmtId="44" fontId="6" fillId="0" borderId="2" xfId="0" applyNumberFormat="1" applyFont="1" applyBorder="1" applyAlignment="1">
      <alignment horizontal="center" vertical="center" wrapText="1"/>
    </xf>
    <xf numFmtId="44" fontId="6" fillId="0" borderId="3"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abSelected="1" zoomScale="70" zoomScaleNormal="70" workbookViewId="0">
      <selection activeCell="I5" sqref="I5"/>
    </sheetView>
  </sheetViews>
  <sheetFormatPr defaultRowHeight="15" x14ac:dyDescent="0.25"/>
  <cols>
    <col min="2" max="2" width="21.5703125" customWidth="1"/>
    <col min="3" max="3" width="116.140625" customWidth="1"/>
    <col min="4" max="4" width="16.5703125" customWidth="1"/>
    <col min="5" max="5" width="24.7109375" customWidth="1"/>
  </cols>
  <sheetData>
    <row r="1" spans="1:6" ht="39" customHeight="1" x14ac:dyDescent="0.25">
      <c r="A1" s="9" t="s">
        <v>0</v>
      </c>
      <c r="B1" s="9"/>
      <c r="C1" s="9"/>
      <c r="D1" s="9"/>
      <c r="E1" s="9"/>
    </row>
    <row r="2" spans="1:6" ht="40.5" customHeight="1" x14ac:dyDescent="0.25">
      <c r="A2" s="10" t="s">
        <v>24</v>
      </c>
      <c r="B2" s="10"/>
      <c r="C2" s="10"/>
      <c r="D2" s="10"/>
      <c r="E2" s="10"/>
    </row>
    <row r="3" spans="1:6" ht="56.25" customHeight="1" x14ac:dyDescent="0.25">
      <c r="A3" s="2" t="s">
        <v>1</v>
      </c>
      <c r="B3" s="2" t="s">
        <v>13</v>
      </c>
      <c r="C3" s="2" t="s">
        <v>2</v>
      </c>
      <c r="D3" s="2" t="s">
        <v>10</v>
      </c>
      <c r="E3" s="2" t="s">
        <v>3</v>
      </c>
    </row>
    <row r="4" spans="1:6" x14ac:dyDescent="0.25">
      <c r="A4" s="3" t="s">
        <v>4</v>
      </c>
      <c r="B4" s="3" t="s">
        <v>5</v>
      </c>
      <c r="C4" s="3" t="s">
        <v>6</v>
      </c>
      <c r="D4" s="3" t="s">
        <v>7</v>
      </c>
      <c r="E4" s="3" t="s">
        <v>8</v>
      </c>
    </row>
    <row r="5" spans="1:6" ht="359.25" customHeight="1" x14ac:dyDescent="0.25">
      <c r="A5" s="2" t="s">
        <v>4</v>
      </c>
      <c r="B5" s="2" t="s">
        <v>9</v>
      </c>
      <c r="C5" s="4" t="s">
        <v>25</v>
      </c>
      <c r="D5" s="5" t="s">
        <v>11</v>
      </c>
      <c r="E5" s="7"/>
    </row>
    <row r="6" spans="1:6" ht="105" customHeight="1" x14ac:dyDescent="0.25">
      <c r="A6" s="2" t="s">
        <v>5</v>
      </c>
      <c r="B6" s="2" t="s">
        <v>12</v>
      </c>
      <c r="C6" s="4" t="s">
        <v>26</v>
      </c>
      <c r="D6" s="5" t="s">
        <v>21</v>
      </c>
      <c r="E6" s="7"/>
    </row>
    <row r="7" spans="1:6" ht="71.25" customHeight="1" x14ac:dyDescent="0.25">
      <c r="A7" s="2" t="s">
        <v>6</v>
      </c>
      <c r="B7" s="2" t="s">
        <v>14</v>
      </c>
      <c r="C7" s="4" t="s">
        <v>27</v>
      </c>
      <c r="D7" s="5" t="s">
        <v>16</v>
      </c>
      <c r="E7" s="7"/>
    </row>
    <row r="8" spans="1:6" ht="81" customHeight="1" x14ac:dyDescent="0.25">
      <c r="A8" s="2" t="s">
        <v>7</v>
      </c>
      <c r="B8" s="2" t="s">
        <v>15</v>
      </c>
      <c r="C8" s="4" t="s">
        <v>28</v>
      </c>
      <c r="D8" s="5" t="s">
        <v>20</v>
      </c>
      <c r="E8" s="7"/>
    </row>
    <row r="9" spans="1:6" ht="31.5" customHeight="1" x14ac:dyDescent="0.25">
      <c r="A9" s="11" t="s">
        <v>17</v>
      </c>
      <c r="B9" s="11"/>
      <c r="C9" s="11"/>
      <c r="D9" s="12">
        <f>SUM(E5:E8)</f>
        <v>0</v>
      </c>
      <c r="E9" s="13"/>
    </row>
    <row r="10" spans="1:6" ht="31.5" customHeight="1" x14ac:dyDescent="0.25">
      <c r="A10" s="11" t="s">
        <v>18</v>
      </c>
      <c r="B10" s="11"/>
      <c r="C10" s="11"/>
      <c r="D10" s="12"/>
      <c r="E10" s="13"/>
    </row>
    <row r="11" spans="1:6" ht="31.5" customHeight="1" x14ac:dyDescent="0.25">
      <c r="A11" s="11" t="s">
        <v>19</v>
      </c>
      <c r="B11" s="11"/>
      <c r="C11" s="11"/>
      <c r="D11" s="12">
        <f>D9+D10</f>
        <v>0</v>
      </c>
      <c r="E11" s="13"/>
    </row>
    <row r="12" spans="1:6" x14ac:dyDescent="0.25">
      <c r="A12" s="1"/>
      <c r="B12" s="1"/>
      <c r="C12" s="1"/>
      <c r="D12" s="1"/>
      <c r="E12" s="1"/>
    </row>
    <row r="13" spans="1:6" x14ac:dyDescent="0.25">
      <c r="A13" s="1"/>
      <c r="B13" s="1"/>
      <c r="C13" s="1"/>
      <c r="D13" s="1"/>
      <c r="E13" s="1"/>
    </row>
    <row r="14" spans="1:6" ht="18.75" x14ac:dyDescent="0.3">
      <c r="A14" s="1"/>
      <c r="B14" s="1" t="s">
        <v>22</v>
      </c>
      <c r="C14" s="1"/>
      <c r="D14" s="8" t="s">
        <v>29</v>
      </c>
      <c r="E14" s="8"/>
      <c r="F14" s="8"/>
    </row>
    <row r="15" spans="1:6" x14ac:dyDescent="0.25">
      <c r="A15" s="1"/>
      <c r="B15" s="1" t="s">
        <v>23</v>
      </c>
      <c r="C15" s="1"/>
      <c r="D15" s="1"/>
      <c r="E15" s="1"/>
    </row>
    <row r="16" spans="1:6" x14ac:dyDescent="0.25">
      <c r="A16" s="1"/>
      <c r="B16" s="1"/>
      <c r="C16" s="6"/>
      <c r="D16" s="1"/>
      <c r="E16" s="1"/>
    </row>
    <row r="17" spans="1:5" x14ac:dyDescent="0.25">
      <c r="A17" s="1"/>
      <c r="B17" s="1"/>
      <c r="C17" s="6"/>
      <c r="D17" s="1"/>
      <c r="E17" s="1"/>
    </row>
    <row r="18" spans="1:5" x14ac:dyDescent="0.25">
      <c r="A18" s="1"/>
      <c r="B18" s="1"/>
      <c r="C18" s="1"/>
      <c r="D18" s="1"/>
      <c r="E18" s="1"/>
    </row>
    <row r="19" spans="1:5" x14ac:dyDescent="0.25">
      <c r="B19" s="1"/>
      <c r="C19" s="1"/>
    </row>
    <row r="20" spans="1:5" x14ac:dyDescent="0.25">
      <c r="A20" s="1"/>
      <c r="B20" s="1"/>
      <c r="C20" s="1"/>
      <c r="D20" s="1"/>
      <c r="E20" s="1"/>
    </row>
    <row r="21" spans="1:5" x14ac:dyDescent="0.25">
      <c r="A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B25" s="1"/>
      <c r="C25" s="1"/>
      <c r="D25" s="1"/>
      <c r="E25" s="1"/>
    </row>
  </sheetData>
  <mergeCells count="9">
    <mergeCell ref="D14:F14"/>
    <mergeCell ref="A1:E1"/>
    <mergeCell ref="A2:E2"/>
    <mergeCell ref="A9:C9"/>
    <mergeCell ref="A10:C10"/>
    <mergeCell ref="A11:C11"/>
    <mergeCell ref="D9:E9"/>
    <mergeCell ref="D10:E10"/>
    <mergeCell ref="D11:E11"/>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Waligóra</dc:creator>
  <cp:lastModifiedBy>Mateusz Jurgoński</cp:lastModifiedBy>
  <dcterms:created xsi:type="dcterms:W3CDTF">2015-06-05T18:19:34Z</dcterms:created>
  <dcterms:modified xsi:type="dcterms:W3CDTF">2022-06-09T12:39:39Z</dcterms:modified>
</cp:coreProperties>
</file>