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TARGI\4 DOKUMENTACJA PROJEKTOWA\2022\2 Struga Rawa\3 SWZ z załącznikami\"/>
    </mc:Choice>
  </mc:AlternateContent>
  <xr:revisionPtr revIDLastSave="0" documentId="13_ncr:1_{4C9C0D08-0FDE-4AD9-9205-888AC32D76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kaz " sheetId="3" r:id="rId1"/>
  </sheets>
  <definedNames>
    <definedName name="_xlnm.Print_Titles" localSheetId="0">'Wykaz 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3" l="1"/>
  <c r="D22" i="3"/>
  <c r="D9" i="3"/>
  <c r="D26" i="3" l="1"/>
  <c r="D27" i="3" s="1"/>
  <c r="D28" i="3" s="1"/>
</calcChain>
</file>

<file path=xl/sharedStrings.xml><?xml version="1.0" encoding="utf-8"?>
<sst xmlns="http://schemas.openxmlformats.org/spreadsheetml/2006/main" count="63" uniqueCount="52">
  <si>
    <t>RAZEM WARTOŚĆ NETTO</t>
  </si>
  <si>
    <t>CENA BRUTTO</t>
  </si>
  <si>
    <t>WARTOŚĆ PODATKU VAT</t>
  </si>
  <si>
    <t xml:space="preserve">Wartość netto </t>
  </si>
  <si>
    <t>Wykaz elementów</t>
  </si>
  <si>
    <t>2.1</t>
  </si>
  <si>
    <t>2.2</t>
  </si>
  <si>
    <t>2.3</t>
  </si>
  <si>
    <t>2.4</t>
  </si>
  <si>
    <t>Wycena elementów dokumentacji projektowej</t>
  </si>
  <si>
    <t xml:space="preserve">Załącznik nr 9 do SWZ  </t>
  </si>
  <si>
    <t>1.1</t>
  </si>
  <si>
    <t>Opracowanie i pozyskanie materiałów, informacji, dokumentów, wniosków, w tym KIP oraz wszystkich wymaganych załączników do wniosku o uzyskanie decyzji o środowiskowych uwarunkowaniach, przekazanie Zarządowi Zlewni w Olsztynie kompletnego wniosku wraz z załącznikami</t>
  </si>
  <si>
    <t>Opracowanie i pozyskanie materiałów, informacji, dokumentów, wniosków, w tym operat wodnoprawny i instrukcja gospodarowania wodą oraz wszystkich wymaganych załączników do wniosku o udzielenie pozwolenia wodnoprawnego, przekazanie Zarządowi Zlewni w Olsztynie kompletnego wniosku wraz z załącznikami</t>
  </si>
  <si>
    <t>Opracowanie i pozyskanie materiałów, informacji, dokumentów, wniosków oraz wszystkich wymaganych załączników do wniosku o uzyskanie decyzji o lokalizacji inwestycji celu publicznego, uzyskanie w imieniu i na rzecz Zamawiającego decyzji o lokalizacji inwestycji celu publicznego</t>
  </si>
  <si>
    <t>do 2 miesięcy</t>
  </si>
  <si>
    <t>Termin realizacji liczony od dnia podpisania umowy</t>
  </si>
  <si>
    <t>Lp.</t>
  </si>
  <si>
    <t>1.2</t>
  </si>
  <si>
    <t>1.3</t>
  </si>
  <si>
    <t>do 8 miesięcy</t>
  </si>
  <si>
    <r>
      <t xml:space="preserve">____________________________
        </t>
    </r>
    <r>
      <rPr>
        <i/>
        <sz val="7"/>
        <color theme="1"/>
        <rFont val="Calibri"/>
        <family val="2"/>
        <charset val="238"/>
        <scheme val="minor"/>
      </rPr>
      <t xml:space="preserve">miejscowość, data </t>
    </r>
  </si>
  <si>
    <t>RAZEM ETAP I</t>
  </si>
  <si>
    <t>Opracowanie projektu budowlanego</t>
  </si>
  <si>
    <t>Opracowanie projektu wykonawczego</t>
  </si>
  <si>
    <t>Opracowanie przedmiaru robót</t>
  </si>
  <si>
    <t>Opracowanie kosztorysu inwestorskiego</t>
  </si>
  <si>
    <t>2.5</t>
  </si>
  <si>
    <t>2.6</t>
  </si>
  <si>
    <t>2.7</t>
  </si>
  <si>
    <t>2.8</t>
  </si>
  <si>
    <t>2.9</t>
  </si>
  <si>
    <t>2.10</t>
  </si>
  <si>
    <t>2.11</t>
  </si>
  <si>
    <t>RAZEM ETAP II</t>
  </si>
  <si>
    <t xml:space="preserve">Przygotowanie wniosku o pozwolenie na budowę wraz z kompletem wymaganych obowiązującymi przepisami prawa uzgodnień, opinii i załączników, uzyskanie w imieniu i na rzecz Zamawiającego decyzji pozwolenie na budowę </t>
  </si>
  <si>
    <t>3.1</t>
  </si>
  <si>
    <r>
      <t xml:space="preserve">RAZEM ETAP III - </t>
    </r>
    <r>
      <rPr>
        <b/>
        <sz val="10"/>
        <color rgb="FFFF0000"/>
        <rFont val="Calibri"/>
        <family val="2"/>
        <charset val="238"/>
        <scheme val="minor"/>
      </rPr>
      <t>WARTOŚĆ ETAPU III MUSI WYNOSIĆ 20% CAŁKOWITEJ WARTOŚCI ZAMÓWIENIA</t>
    </r>
  </si>
  <si>
    <t xml:space="preserve">3. ETAP III ODBIORU CZĘŚCIOWEGO / PŁATNOŚCI CZĘŚCIOWEJ </t>
  </si>
  <si>
    <t>do 14 miesięcy</t>
  </si>
  <si>
    <t>Opracowanie specyfikacji technicznych wykonania i odbioru robót budowlanych</t>
  </si>
  <si>
    <t>Opracowanie Informacji dotyczącej bezpieczeństwa i ochrony zdrowia</t>
  </si>
  <si>
    <t>Opracowanie dokumentacji geotechnicznej podłoża gruntowego, na podstawie przeprowadzonych badań geotechnicznych wraz z opisem stanu technicznego</t>
  </si>
  <si>
    <t>Opracowanie dokumentacji geodezyjno-prawnej z podziałem działek oraz opracowanie operatu szacunkowego wartości gruntu, w przypadku konieczności stałego zajęcia gruntu i konieczności dokonania wykupu terenu pod inwestycję</t>
  </si>
  <si>
    <t>Uzyskanie niezbędnych zgód (oświadczenia/umowy użyczenia) właścicieli działek na trwałe i czasowe zajęcie terenu w celu uzyskania wymaganych pozwoleń i realizacji zaprojektowanych robót, w tym też zgody zapewniające dojazd na teren budowy</t>
  </si>
  <si>
    <t>Uzyskanie innych niezbędnych materiałów, informacji, oświadczeń, dokumentów, wniosków, decyzji dotyczących np. raportu o oddziaływaniu przedsięwzięcia na środowisko, ustalenia linii brzegowej, inwentaryzacji drzew do wycinki, prawa do dysponowania nieruchomościami nienależącymi do Zamawiającego, celem prawidłowej realizacji zadania inwestycyjnego przez Zamawiającego</t>
  </si>
  <si>
    <t xml:space="preserve">Dokumentacja w formie elektronicznej na płytach CD lub DVD lub pendrive w postaci plików: *.pdf (całość) oraz *.jpg lub *.tiff (część graficzna), a także w wersji edytowalnej (Word, Excel, CAD, Norma)		</t>
  </si>
  <si>
    <t>do 12 miesięcy</t>
  </si>
  <si>
    <t xml:space="preserve">2. ETAP II ODBIORU CZĘŚCIOWEGO / PŁATNOŚCI CZĘŚCIOWEJ </t>
  </si>
  <si>
    <r>
      <t xml:space="preserve">_______________________________________
</t>
    </r>
    <r>
      <rPr>
        <i/>
        <sz val="7"/>
        <color theme="1"/>
        <rFont val="Calibri"/>
        <family val="2"/>
        <charset val="238"/>
        <scheme val="minor"/>
      </rPr>
      <t>podpis i pieczęć osoby (osób) uprawnionej(ych)
do reprezentowania Wykonawcy</t>
    </r>
  </si>
  <si>
    <r>
      <t xml:space="preserve">1. ETAP I ODBIORU CZĘŚCIOWEGO / PŁATNOŚCI CZĘŚCIOWEJ 
</t>
    </r>
    <r>
      <rPr>
        <b/>
        <sz val="9"/>
        <color rgb="FFFF0000"/>
        <rFont val="Calibri"/>
        <family val="2"/>
        <charset val="238"/>
        <scheme val="minor"/>
      </rPr>
      <t>Płatność za I etap realizacji zamówienia nastąpi nie wcześniej niż w 2023 roku.</t>
    </r>
  </si>
  <si>
    <t>NAZWA ZAMÓWIENIA:
.: „Budowa dwóch zbiorników retencyjnych na rzece Struga Rawa w miejscowości Garbno, gm. Korsze” – dokumentacja projektowa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</si>
</sst>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zcionka tekstu podstawowego"/>
      <family val="2"/>
      <charset val="238"/>
    </font>
    <font>
      <sz val="9"/>
      <color rgb="FF00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sz val="10"/>
      <color theme="1"/>
      <name val="Czcionka tekstu podstawowego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Protection="1"/>
    <xf numFmtId="0" fontId="4" fillId="0" borderId="15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justify" vertical="center" wrapText="1"/>
    </xf>
    <xf numFmtId="14" fontId="3" fillId="0" borderId="4" xfId="0" applyNumberFormat="1" applyFont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vertical="center"/>
    </xf>
    <xf numFmtId="14" fontId="3" fillId="0" borderId="3" xfId="0" applyNumberFormat="1" applyFont="1" applyBorder="1" applyAlignment="1" applyProtection="1">
      <alignment horizontal="center" vertical="center"/>
    </xf>
    <xf numFmtId="164" fontId="4" fillId="4" borderId="18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justify" vertical="center" wrapText="1"/>
    </xf>
    <xf numFmtId="164" fontId="4" fillId="2" borderId="24" xfId="0" applyNumberFormat="1" applyFont="1" applyFill="1" applyBorder="1" applyAlignment="1" applyProtection="1">
      <alignment horizontal="center" vertical="center"/>
    </xf>
    <xf numFmtId="164" fontId="4" fillId="2" borderId="26" xfId="0" applyNumberFormat="1" applyFont="1" applyFill="1" applyBorder="1" applyAlignment="1" applyProtection="1">
      <alignment horizontal="center" vertical="center"/>
    </xf>
    <xf numFmtId="164" fontId="4" fillId="2" borderId="16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 wrapText="1"/>
    </xf>
    <xf numFmtId="164" fontId="3" fillId="0" borderId="18" xfId="0" applyNumberFormat="1" applyFont="1" applyBorder="1" applyAlignment="1" applyProtection="1">
      <alignment horizontal="center" vertical="center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0" fontId="4" fillId="2" borderId="25" xfId="0" applyNumberFormat="1" applyFont="1" applyFill="1" applyBorder="1" applyAlignment="1" applyProtection="1">
      <alignment horizontal="center" vertical="center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Alignment="1" applyProtection="1"/>
    <xf numFmtId="0" fontId="4" fillId="2" borderId="23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top"/>
    </xf>
    <xf numFmtId="0" fontId="2" fillId="0" borderId="0" xfId="0" applyFont="1" applyAlignment="1" applyProtection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 wrapText="1"/>
    </xf>
    <xf numFmtId="0" fontId="3" fillId="4" borderId="10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left" vertical="center" wrapText="1"/>
    </xf>
    <xf numFmtId="0" fontId="9" fillId="0" borderId="22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topLeftCell="A19" zoomScaleNormal="100" zoomScaleSheetLayoutView="100" workbookViewId="0">
      <selection activeCell="J26" sqref="J26"/>
    </sheetView>
  </sheetViews>
  <sheetFormatPr defaultColWidth="9" defaultRowHeight="12"/>
  <cols>
    <col min="1" max="1" width="4.75" style="1" customWidth="1"/>
    <col min="2" max="2" width="54.875" style="1" customWidth="1"/>
    <col min="3" max="3" width="10.875" style="1" customWidth="1"/>
    <col min="4" max="4" width="12.375" style="1" customWidth="1"/>
    <col min="5" max="16384" width="9" style="1"/>
  </cols>
  <sheetData>
    <row r="1" spans="1:4" ht="16.5" customHeight="1">
      <c r="A1" s="32" t="s">
        <v>10</v>
      </c>
      <c r="B1" s="32"/>
      <c r="C1" s="32"/>
      <c r="D1" s="32"/>
    </row>
    <row r="2" spans="1:4" ht="27.75" customHeight="1" thickBot="1">
      <c r="A2" s="33" t="s">
        <v>9</v>
      </c>
      <c r="B2" s="33"/>
      <c r="C2" s="33"/>
      <c r="D2" s="33"/>
    </row>
    <row r="3" spans="1:4" ht="59.45" customHeight="1" thickTop="1" thickBot="1">
      <c r="A3" s="34" t="s">
        <v>51</v>
      </c>
      <c r="B3" s="35"/>
      <c r="C3" s="35"/>
      <c r="D3" s="36"/>
    </row>
    <row r="4" spans="1:4" ht="51" customHeight="1" thickBot="1">
      <c r="A4" s="2" t="s">
        <v>17</v>
      </c>
      <c r="B4" s="3" t="s">
        <v>4</v>
      </c>
      <c r="C4" s="4" t="s">
        <v>16</v>
      </c>
      <c r="D4" s="5" t="s">
        <v>3</v>
      </c>
    </row>
    <row r="5" spans="1:4" ht="27.75" customHeight="1" thickTop="1" thickBot="1">
      <c r="A5" s="37" t="s">
        <v>50</v>
      </c>
      <c r="B5" s="38"/>
      <c r="C5" s="38"/>
      <c r="D5" s="39"/>
    </row>
    <row r="6" spans="1:4" ht="60" customHeight="1" thickTop="1">
      <c r="A6" s="6" t="s">
        <v>11</v>
      </c>
      <c r="B6" s="7" t="s">
        <v>12</v>
      </c>
      <c r="C6" s="8" t="s">
        <v>15</v>
      </c>
      <c r="D6" s="22"/>
    </row>
    <row r="7" spans="1:4" ht="66" customHeight="1">
      <c r="A7" s="9" t="s">
        <v>18</v>
      </c>
      <c r="B7" s="10" t="s">
        <v>14</v>
      </c>
      <c r="C7" s="11" t="s">
        <v>20</v>
      </c>
      <c r="D7" s="23"/>
    </row>
    <row r="8" spans="1:4" ht="75.75" customHeight="1">
      <c r="A8" s="9" t="s">
        <v>19</v>
      </c>
      <c r="B8" s="10" t="s">
        <v>13</v>
      </c>
      <c r="C8" s="12" t="s">
        <v>20</v>
      </c>
      <c r="D8" s="22"/>
    </row>
    <row r="9" spans="1:4" ht="19.5" customHeight="1" thickBot="1">
      <c r="A9" s="40" t="s">
        <v>22</v>
      </c>
      <c r="B9" s="41"/>
      <c r="C9" s="42"/>
      <c r="D9" s="13">
        <f>D6+D7+D8</f>
        <v>0</v>
      </c>
    </row>
    <row r="10" spans="1:4" ht="30" customHeight="1" thickTop="1" thickBot="1">
      <c r="A10" s="37" t="s">
        <v>48</v>
      </c>
      <c r="B10" s="38"/>
      <c r="C10" s="38"/>
      <c r="D10" s="39"/>
    </row>
    <row r="11" spans="1:4" ht="21.75" customHeight="1" thickTop="1">
      <c r="A11" s="9" t="s">
        <v>5</v>
      </c>
      <c r="B11" s="10" t="s">
        <v>23</v>
      </c>
      <c r="C11" s="12" t="s">
        <v>47</v>
      </c>
      <c r="D11" s="22"/>
    </row>
    <row r="12" spans="1:4" ht="21" customHeight="1">
      <c r="A12" s="9" t="s">
        <v>6</v>
      </c>
      <c r="B12" s="10" t="s">
        <v>24</v>
      </c>
      <c r="C12" s="12" t="s">
        <v>47</v>
      </c>
      <c r="D12" s="22"/>
    </row>
    <row r="13" spans="1:4" ht="20.25" customHeight="1">
      <c r="A13" s="9" t="s">
        <v>7</v>
      </c>
      <c r="B13" s="10" t="s">
        <v>25</v>
      </c>
      <c r="C13" s="12" t="s">
        <v>47</v>
      </c>
      <c r="D13" s="22"/>
    </row>
    <row r="14" spans="1:4" ht="23.25" customHeight="1">
      <c r="A14" s="9" t="s">
        <v>8</v>
      </c>
      <c r="B14" s="10" t="s">
        <v>26</v>
      </c>
      <c r="C14" s="12" t="s">
        <v>47</v>
      </c>
      <c r="D14" s="22"/>
    </row>
    <row r="15" spans="1:4" ht="38.1" customHeight="1">
      <c r="A15" s="9" t="s">
        <v>27</v>
      </c>
      <c r="B15" s="10" t="s">
        <v>40</v>
      </c>
      <c r="C15" s="12" t="s">
        <v>47</v>
      </c>
      <c r="D15" s="22"/>
    </row>
    <row r="16" spans="1:4" ht="21.6" customHeight="1">
      <c r="A16" s="9" t="s">
        <v>28</v>
      </c>
      <c r="B16" s="10" t="s">
        <v>41</v>
      </c>
      <c r="C16" s="12" t="s">
        <v>47</v>
      </c>
      <c r="D16" s="22"/>
    </row>
    <row r="17" spans="1:4" ht="40.5" customHeight="1">
      <c r="A17" s="9" t="s">
        <v>29</v>
      </c>
      <c r="B17" s="10" t="s">
        <v>42</v>
      </c>
      <c r="C17" s="12" t="s">
        <v>47</v>
      </c>
      <c r="D17" s="22"/>
    </row>
    <row r="18" spans="1:4" ht="45" customHeight="1">
      <c r="A18" s="9" t="s">
        <v>30</v>
      </c>
      <c r="B18" s="10" t="s">
        <v>43</v>
      </c>
      <c r="C18" s="12" t="s">
        <v>47</v>
      </c>
      <c r="D18" s="22"/>
    </row>
    <row r="19" spans="1:4" ht="57" customHeight="1">
      <c r="A19" s="9" t="s">
        <v>31</v>
      </c>
      <c r="B19" s="10" t="s">
        <v>44</v>
      </c>
      <c r="C19" s="12" t="s">
        <v>47</v>
      </c>
      <c r="D19" s="22"/>
    </row>
    <row r="20" spans="1:4" ht="81.75" customHeight="1">
      <c r="A20" s="9" t="s">
        <v>32</v>
      </c>
      <c r="B20" s="10" t="s">
        <v>45</v>
      </c>
      <c r="C20" s="12" t="s">
        <v>47</v>
      </c>
      <c r="D20" s="22"/>
    </row>
    <row r="21" spans="1:4" ht="47.25" customHeight="1">
      <c r="A21" s="9" t="s">
        <v>33</v>
      </c>
      <c r="B21" s="14" t="s">
        <v>46</v>
      </c>
      <c r="C21" s="12" t="s">
        <v>47</v>
      </c>
      <c r="D21" s="22"/>
    </row>
    <row r="22" spans="1:4" ht="17.25" customHeight="1" thickBot="1">
      <c r="A22" s="40" t="s">
        <v>34</v>
      </c>
      <c r="B22" s="41"/>
      <c r="C22" s="42"/>
      <c r="D22" s="13">
        <f>D11+D12+D13+D14+D15+D16+D17+D18+D19+D20+D21</f>
        <v>0</v>
      </c>
    </row>
    <row r="23" spans="1:4" ht="27" customHeight="1" thickTop="1" thickBot="1">
      <c r="A23" s="37" t="s">
        <v>38</v>
      </c>
      <c r="B23" s="38"/>
      <c r="C23" s="38"/>
      <c r="D23" s="39"/>
    </row>
    <row r="24" spans="1:4" ht="51.75" customHeight="1" thickTop="1">
      <c r="A24" s="9" t="s">
        <v>36</v>
      </c>
      <c r="B24" s="10" t="s">
        <v>35</v>
      </c>
      <c r="C24" s="12" t="s">
        <v>39</v>
      </c>
      <c r="D24" s="22"/>
    </row>
    <row r="25" spans="1:4" ht="26.25" customHeight="1" thickBot="1">
      <c r="A25" s="40" t="s">
        <v>37</v>
      </c>
      <c r="B25" s="41"/>
      <c r="C25" s="42"/>
      <c r="D25" s="13">
        <f>D24</f>
        <v>0</v>
      </c>
    </row>
    <row r="26" spans="1:4" ht="21" customHeight="1" thickTop="1">
      <c r="A26" s="30" t="s">
        <v>0</v>
      </c>
      <c r="B26" s="31"/>
      <c r="C26" s="31"/>
      <c r="D26" s="15">
        <f>D25+D22+D9</f>
        <v>0</v>
      </c>
    </row>
    <row r="27" spans="1:4" ht="20.25" customHeight="1">
      <c r="A27" s="24" t="s">
        <v>2</v>
      </c>
      <c r="B27" s="25"/>
      <c r="C27" s="25"/>
      <c r="D27" s="16">
        <f>ROUND(D26*0.23,2)</f>
        <v>0</v>
      </c>
    </row>
    <row r="28" spans="1:4" ht="21" customHeight="1" thickBot="1">
      <c r="A28" s="26" t="s">
        <v>1</v>
      </c>
      <c r="B28" s="27"/>
      <c r="C28" s="27"/>
      <c r="D28" s="17">
        <f>D26+D27</f>
        <v>0</v>
      </c>
    </row>
    <row r="29" spans="1:4" ht="39.950000000000003" customHeight="1" thickTop="1">
      <c r="A29" s="18"/>
      <c r="B29" s="19"/>
      <c r="C29" s="19"/>
      <c r="D29" s="18"/>
    </row>
    <row r="30" spans="1:4" ht="39.950000000000003" customHeight="1">
      <c r="A30" s="20"/>
      <c r="B30" s="21" t="s">
        <v>21</v>
      </c>
      <c r="C30" s="28" t="s">
        <v>49</v>
      </c>
      <c r="D30" s="29"/>
    </row>
  </sheetData>
  <mergeCells count="13">
    <mergeCell ref="A27:C27"/>
    <mergeCell ref="A28:C28"/>
    <mergeCell ref="C30:D30"/>
    <mergeCell ref="A26:C26"/>
    <mergeCell ref="A1:D1"/>
    <mergeCell ref="A2:D2"/>
    <mergeCell ref="A3:D3"/>
    <mergeCell ref="A5:D5"/>
    <mergeCell ref="A9:C9"/>
    <mergeCell ref="A10:D10"/>
    <mergeCell ref="A22:C22"/>
    <mergeCell ref="A23:D23"/>
    <mergeCell ref="A25:C25"/>
  </mergeCells>
  <phoneticPr fontId="5" type="noConversion"/>
  <printOptions horizontalCentered="1"/>
  <pageMargins left="0.59055118110236227" right="0.59055118110236227" top="0.94488188976377963" bottom="0.94488188976377963" header="0.31496062992125984" footer="0.15748031496062992"/>
  <pageSetup paperSize="9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Wykaz </vt:lpstr>
      <vt:lpstr>'Wykaz '!Tytuły_wydruku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Majer</dc:creator>
  <cp:lastModifiedBy>Anita Grygorowicz</cp:lastModifiedBy>
  <cp:lastPrinted>2022-06-23T07:05:23Z</cp:lastPrinted>
  <dcterms:created xsi:type="dcterms:W3CDTF">2011-03-29T10:18:23Z</dcterms:created>
  <dcterms:modified xsi:type="dcterms:W3CDTF">2022-06-24T08:03:33Z</dcterms:modified>
</cp:coreProperties>
</file>