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ZGW-ROZ\2022\3 - U\PM\96 - Opraocwnie dokumentacji projektowej dla zadania pn. Budowa jazu na rzece Lubsza w km 25+125\1. Wniosek + oświadczenia 56 PZP\3. SWZ - robocza\"/>
    </mc:Choice>
  </mc:AlternateContent>
  <xr:revisionPtr revIDLastSave="0" documentId="13_ncr:1_{C94D6E31-CB67-4C48-B201-36D5CC58A7CA}" xr6:coauthVersionLast="47" xr6:coauthVersionMax="47" xr10:uidLastSave="{00000000-0000-0000-0000-000000000000}"/>
  <bookViews>
    <workbookView xWindow="31395" yWindow="3735" windowWidth="2136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64" i="1" l="1"/>
  <c r="C68" i="1"/>
  <c r="C53" i="1"/>
  <c r="C30" i="1"/>
  <c r="C26" i="1"/>
  <c r="C59" i="1" l="1"/>
  <c r="C46" i="1"/>
  <c r="C41" i="1"/>
  <c r="C36" i="1"/>
</calcChain>
</file>

<file path=xl/sharedStrings.xml><?xml version="1.0" encoding="utf-8"?>
<sst xmlns="http://schemas.openxmlformats.org/spreadsheetml/2006/main" count="180" uniqueCount="137">
  <si>
    <t>Poz.</t>
  </si>
  <si>
    <t>Wyszczególnienie dokumentacji 
i usług towarzyszących</t>
  </si>
  <si>
    <t>Cena netto</t>
  </si>
  <si>
    <t>Termin wykonania (ilość miesięcy od podpisania umowy)</t>
  </si>
  <si>
    <t>Uwagi</t>
  </si>
  <si>
    <t>6 m-cy</t>
  </si>
  <si>
    <t>Decyzja środowiskowa, warunki prowadzenia robót</t>
  </si>
  <si>
    <t xml:space="preserve">Sporządzenie wniosku w sprawie zakresu raportu oddziaływania na środowisko wraz z Kartą Informacyjną Przedsięwzięcia </t>
  </si>
  <si>
    <t>Sporządzenie wniosku, uzgodnienie i uzyskanie decyzji o środowiskowych uwarunkowaniach zgody na realizację przedsięwzięcia</t>
  </si>
  <si>
    <t>Uzyskanie warunków prowadzenia robót</t>
  </si>
  <si>
    <t>10 m-cy</t>
  </si>
  <si>
    <t>Operat wodnoprawny</t>
  </si>
  <si>
    <t xml:space="preserve">Sporządzenie  operatu wodnoprawnego na wykonanie urządzeń objętych przedmiotowym projektem - 6 egz. + wersja elektroniczna </t>
  </si>
  <si>
    <t>11 m-cy</t>
  </si>
  <si>
    <t xml:space="preserve">Sporządzenie wniosku, uzgodnienie i uzyskanie decyzji wodnoprawnej </t>
  </si>
  <si>
    <t>3 m-ce</t>
  </si>
  <si>
    <t>5.0</t>
  </si>
  <si>
    <t>5.1</t>
  </si>
  <si>
    <t>5.2</t>
  </si>
  <si>
    <t>14 m-cy</t>
  </si>
  <si>
    <t>Razem poz.5.0</t>
  </si>
  <si>
    <t>6.0</t>
  </si>
  <si>
    <t>6.1</t>
  </si>
  <si>
    <t>6.2</t>
  </si>
  <si>
    <t>6.3</t>
  </si>
  <si>
    <t xml:space="preserve">PW- projekt czasowej organizacji ruchu </t>
  </si>
  <si>
    <t>Razem poz. 6.0</t>
  </si>
  <si>
    <t>Dokumentacja przetargowa</t>
  </si>
  <si>
    <t xml:space="preserve">Kosztorysy inwestorskie robót, dostaw i usług dla każdego zadania w układzie kosztorysowym powiązane ze specyfikacją techniczną wykonania i odbioru oraz wspólnym słownikiem zamówień CPV </t>
  </si>
  <si>
    <t xml:space="preserve">Przedmiar robót, dostaw i usług dla każdego zadania w układzie kosztorysowym powiązane ze specyfikacją techniczną wykonania i odbioru oraz wspólnym słownikiem zamówień CPV + zestawienie przedmiarów w układzie kosztorysowym z obiektami dla całego przedsięwziecia </t>
  </si>
  <si>
    <t xml:space="preserve">Zbiorcze zestawienie  kosztów ZZK oraz harmonogram realizacji przedsięwzięcia w oparciu o kosztorysy inwestorskie z przedmiarem robót i dostaw  oraz usług wg kosztorysów i preliminarzy kosztów  </t>
  </si>
  <si>
    <t>Specyfikacja Techniczna (ST) oraz Szczegółowe Specyfikacje Techniczne (SST) wykonania i odbioru robót oraz konstrukcji dla określenia standardu i jakości wykonania robót, w zakresie sposobu wykonania robót budowlanych, właściwości wyrobów budowlanych oraz oceny prawidłowości wykonania poszczególnych robót,  przedsięwzięcia wraz z dyrektywnym harmonogramem robót budowlanych.</t>
  </si>
  <si>
    <t>8.0</t>
  </si>
  <si>
    <t xml:space="preserve">Instrukcje i usługi towarzyszące </t>
  </si>
  <si>
    <t>8.1</t>
  </si>
  <si>
    <t xml:space="preserve">Wytyczne planu bezpieczeństwa i ochrony zdrowia w trakcie realizacji robót wraz z obiektami towarzyszącymi </t>
  </si>
  <si>
    <t>8.2</t>
  </si>
  <si>
    <t xml:space="preserve">Instrukcje przeciwpowodziowe na czas prowadzenia robót budowlano-montażowych </t>
  </si>
  <si>
    <t>8.3</t>
  </si>
  <si>
    <t xml:space="preserve">dla potrzeb rozliczeń określić:
cj. = ………………....zł/
1 dzień pobytu na budowie, </t>
  </si>
  <si>
    <t>Opracowania zamienne  
(do wyceny należy przyjąć 100 rysunków w formacie A4, przy czym większy format będzie liczony jako wielokrotność formatu A4. Cena jednostkowa pojedynczego formatu rysunku powinna uwzględniać ilość egzemplarzach wymaganych umową)</t>
  </si>
  <si>
    <t>Okres realizacji umowy</t>
  </si>
  <si>
    <t>dla potrzeb rozliczeń określić:
cj.=............... zł/
1 rysunek A4</t>
  </si>
  <si>
    <t xml:space="preserve"> </t>
  </si>
  <si>
    <t>CZĘŚĆ II</t>
  </si>
  <si>
    <t>CZĘŚĆ I</t>
  </si>
  <si>
    <t>Projekty wykonawcze wraz z przedmiarami robót i dostaw</t>
  </si>
  <si>
    <t xml:space="preserve">Sporządzenie wniosku, uzgodnienie i uzyskanie decyzji o pozwoleniu na budowę </t>
  </si>
  <si>
    <t>Opracowanie projektu budowlanego i pozwolenie na budowę</t>
  </si>
  <si>
    <t>18 m-cy</t>
  </si>
  <si>
    <t>6.4</t>
  </si>
  <si>
    <t xml:space="preserve">Pozyskanie map opiniodawczych </t>
  </si>
  <si>
    <t>12 m-cy</t>
  </si>
  <si>
    <t>Razem poz. 1.00</t>
  </si>
  <si>
    <t>Zakup uproszczonych wypisów z rejestru gruntów dla etapu pozwolenia wodnoprawnego</t>
  </si>
  <si>
    <t>Zakres prac geodezyjnych i kartograficznych</t>
  </si>
  <si>
    <t>Razem poz. 2.00</t>
  </si>
  <si>
    <t>2.00</t>
  </si>
  <si>
    <t>Zakres prac geologicznych</t>
  </si>
  <si>
    <t>2.01</t>
  </si>
  <si>
    <t>Ustalenie geotechnicznych warunków posadowienia obiektów budowlanych</t>
  </si>
  <si>
    <t>2.02</t>
  </si>
  <si>
    <t>Opinia geotechniczna</t>
  </si>
  <si>
    <t>2.03</t>
  </si>
  <si>
    <t>Dokumentacja badań podłoża gruntowego</t>
  </si>
  <si>
    <t>2.04</t>
  </si>
  <si>
    <t>Projekt geotechniczny</t>
  </si>
  <si>
    <t>2.05</t>
  </si>
  <si>
    <t>Dokumentacja geologiczno - inżynierska. Zakres: wiercenia badawcze w zakresie niezbędnym do prac projektowych, badania terenowe, dozór geologiczny; badania laboratoryjne wraz z uzyskaniem wszystkich niezbędnych decyzji wymaganych obowiązującymi przepisami prawa</t>
  </si>
  <si>
    <t>2.06</t>
  </si>
  <si>
    <t xml:space="preserve">Dokumentacja hydrogeologiczna - określenie warunków hydrogeologicznych projektowanego przedsięwzięcia </t>
  </si>
  <si>
    <t>2.07</t>
  </si>
  <si>
    <t xml:space="preserve">Wykonanie projektu niezbędnej w ocenie Projektanta sieci otworów pomiarowych w obrębie obiektu wraz z opracowniem raportu z wykonania sieci. </t>
  </si>
  <si>
    <t>1.2</t>
  </si>
  <si>
    <t>1.0</t>
  </si>
  <si>
    <t>1.3</t>
  </si>
  <si>
    <t>1.4</t>
  </si>
  <si>
    <t>1.5</t>
  </si>
  <si>
    <t xml:space="preserve">Zakup uproszczonych wypisów z rejestru gruntów dla etapu koncepcji, decyzji o ustaleniu lokalizacji inwestycji celu publicznego i decyzji środowiskowej </t>
  </si>
  <si>
    <t xml:space="preserve">Materiały do uzyskania decyzji  o ustaleniu lokalizacji inwestycji celu publicznego (wniosek  wraz z kompletem dokumentów ) </t>
  </si>
  <si>
    <t>Uzgodnienie i uzyskanie decyzji lokalizacyjnej</t>
  </si>
  <si>
    <t>Decyzja lokalizacyjna</t>
  </si>
  <si>
    <t>4.00</t>
  </si>
  <si>
    <t>4.01</t>
  </si>
  <si>
    <t>4.02</t>
  </si>
  <si>
    <t>Decyzja administracyjna zezwalająca na usunięcie drzew i krzewów</t>
  </si>
  <si>
    <t>Opereat Dendrologiczny dla wszystkich drzew i krzewów w obrębie projektu</t>
  </si>
  <si>
    <t>Sporządzenie wniosku, uzgodnienie i uzyskanie decyzji administracyjnej zezwalającej na usunięcie kolidującej roślinności</t>
  </si>
  <si>
    <t>Razem poz. 4.00</t>
  </si>
  <si>
    <t>15 m-cy</t>
  </si>
  <si>
    <t>9.0</t>
  </si>
  <si>
    <t>9.1</t>
  </si>
  <si>
    <t>9.2</t>
  </si>
  <si>
    <t>Razem poz. 10.0</t>
  </si>
  <si>
    <t>11.0.</t>
  </si>
  <si>
    <t>12.0</t>
  </si>
  <si>
    <t>12.1</t>
  </si>
  <si>
    <t>12.2</t>
  </si>
  <si>
    <t>12.3</t>
  </si>
  <si>
    <t xml:space="preserve">Razem poz. 11.0. </t>
  </si>
  <si>
    <t>Razem poz. 12.0.</t>
  </si>
  <si>
    <t>7 m-ce</t>
  </si>
  <si>
    <t>7 m-cy</t>
  </si>
  <si>
    <t>Raport o oddziaływaniu inwestycji na środowisko  - 6 egz. + wersja elektroniczna - realizowany w przypadku konieczności jego opracowania</t>
  </si>
  <si>
    <t>6 m-ca</t>
  </si>
  <si>
    <t xml:space="preserve">Razem netto: </t>
  </si>
  <si>
    <t>Określenie linii rozgraniaczających teren inwestycji - zającia stałe oraz określenie zakresu terenu inwestycji poza liniami rozgraniczającymi- zajęcia czasowe  wraz z wykazami nr działek, powierzchniami zająć , właścicielami i władającymi zgodnie z ewidencją gruntów i budynków oraz  wg. ksiąg wieczystych</t>
  </si>
  <si>
    <t>22 m-ce</t>
  </si>
  <si>
    <t>1 m-c</t>
  </si>
  <si>
    <t xml:space="preserve">Opracowanie Instrukcji gospodarowania wodą  </t>
  </si>
  <si>
    <t>Instrukcja eksploatacji dla jazu, przepławki i obiektów towarzyszących</t>
  </si>
  <si>
    <t>2025r - 2026r</t>
  </si>
  <si>
    <t xml:space="preserve">Nadzory autorskie dotyczące przedmiotowego projektu 
(do wyceny przyjąć  ilość 24 pobytów na budowie) </t>
  </si>
  <si>
    <t>Projet Budowlany w zakresie uzgodnionym z Zamawiajacym</t>
  </si>
  <si>
    <t>1.1</t>
  </si>
  <si>
    <t>Zakup uproszczonych wypisów z rejestru gruntów dla etapu pozwolenia na budowę</t>
  </si>
  <si>
    <t>7.0</t>
  </si>
  <si>
    <t>7.1</t>
  </si>
  <si>
    <t>7.2</t>
  </si>
  <si>
    <t>7.3</t>
  </si>
  <si>
    <t>Razem poz. 7.0</t>
  </si>
  <si>
    <t>Razem poz.8.0</t>
  </si>
  <si>
    <t>9.5</t>
  </si>
  <si>
    <t>9.6</t>
  </si>
  <si>
    <t>9.13</t>
  </si>
  <si>
    <t>PW  - część konstrukcyjno-budowlana</t>
  </si>
  <si>
    <t xml:space="preserve">PW  - część hydrauliczna </t>
  </si>
  <si>
    <t xml:space="preserve">PW  - część mechaniczna </t>
  </si>
  <si>
    <t>PW zagospodarowania terenu wokół jazu z placem postojowym, ciągi komunikacyjne wraz z elementami małej architektury i zieleni</t>
  </si>
  <si>
    <t>Razem poz. 13.0. i 14.0.</t>
  </si>
  <si>
    <t xml:space="preserve">Wymagane   decyzje administracyjne ,  niezbedne espertyzy infrastruktury towarzyszącej oraz  wszelkie niezbędne uzgodnienia instytucjonalne </t>
  </si>
  <si>
    <t>1.6</t>
  </si>
  <si>
    <r>
      <t xml:space="preserve">Wykonanie map do celów projektowych - </t>
    </r>
    <r>
      <rPr>
        <sz val="10"/>
        <rFont val="Calibri  "/>
        <charset val="238"/>
      </rPr>
      <t>ok. 8 ha</t>
    </r>
  </si>
  <si>
    <t>Opracowanie dokumentacji projektowej dla zadania pn. „Budowa jazu na rzece Lubsza w km 25+125 wraz z odbudową cieku Młynówka Mierków na długość 2,000 km”</t>
  </si>
  <si>
    <t xml:space="preserve">FORMULARZ CENOWY </t>
  </si>
  <si>
    <r>
      <t>D</t>
    </r>
    <r>
      <rPr>
        <b/>
        <sz val="8.5"/>
        <color rgb="FF000000"/>
        <rFont val="Arial"/>
        <family val="2"/>
        <charset val="238"/>
      </rPr>
      <t>okument musi zostać podpisany przez umocowanego przedstawiciela wykonawcy, z zachowaniem warunków określonych w art. 63 ust. 2 ustawy PZP.</t>
    </r>
  </si>
  <si>
    <t>WR.ROZ.2810.96.2022
     Załącznik nr 4 do SWZ  
(oferta)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</si>
</sst>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name val="Calibri  "/>
      <charset val="238"/>
    </font>
    <font>
      <sz val="10"/>
      <name val="Calibri  "/>
      <charset val="238"/>
    </font>
    <font>
      <sz val="10"/>
      <color theme="1"/>
      <name val="Calibri  "/>
      <charset val="238"/>
    </font>
    <font>
      <b/>
      <sz val="10"/>
      <color theme="1"/>
      <name val="Calibri  "/>
      <charset val="238"/>
    </font>
    <font>
      <sz val="10"/>
      <color indexed="8"/>
      <name val="Calibri  "/>
      <charset val="238"/>
    </font>
    <font>
      <b/>
      <sz val="10"/>
      <color indexed="8"/>
      <name val="Calibri  "/>
      <charset val="238"/>
    </font>
    <font>
      <b/>
      <u/>
      <sz val="10"/>
      <name val="Calibri  "/>
      <charset val="238"/>
    </font>
    <font>
      <sz val="10"/>
      <color indexed="10"/>
      <name val="Calibri  "/>
      <charset val="238"/>
    </font>
    <font>
      <b/>
      <sz val="8.5"/>
      <color theme="1"/>
      <name val="Arial"/>
      <family val="2"/>
      <charset val="238"/>
    </font>
    <font>
      <b/>
      <sz val="8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4" fontId="4" fillId="0" borderId="0" xfId="0" applyNumberFormat="1" applyFont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4" fontId="1" fillId="0" borderId="2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2" fontId="7" fillId="0" borderId="1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justify" vertical="center" wrapText="1"/>
    </xf>
    <xf numFmtId="4" fontId="7" fillId="0" borderId="12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top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4" fontId="8" fillId="0" borderId="40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1831340</xdr:colOff>
      <xdr:row>0</xdr:row>
      <xdr:rowOff>736600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457F3EE-CACF-44D4-AEC9-4A34DD25A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2231390" cy="65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zoomScaleNormal="100" zoomScaleSheetLayoutView="100" workbookViewId="0">
      <selection activeCell="H1" sqref="H1"/>
    </sheetView>
  </sheetViews>
  <sheetFormatPr defaultRowHeight="15"/>
  <cols>
    <col min="1" max="1" width="9" customWidth="1"/>
    <col min="2" max="2" width="49.7109375" customWidth="1"/>
    <col min="3" max="3" width="17" customWidth="1"/>
    <col min="4" max="4" width="14.42578125" customWidth="1"/>
    <col min="5" max="5" width="18.7109375" customWidth="1"/>
  </cols>
  <sheetData>
    <row r="1" spans="1:7" ht="81" customHeight="1">
      <c r="A1" s="93"/>
      <c r="B1" s="94" t="s">
        <v>43</v>
      </c>
      <c r="C1" s="95"/>
      <c r="D1" s="104" t="s">
        <v>136</v>
      </c>
      <c r="E1" s="105"/>
    </row>
    <row r="2" spans="1:7" ht="36" customHeight="1">
      <c r="A2" s="106" t="s">
        <v>133</v>
      </c>
      <c r="B2" s="107"/>
      <c r="C2" s="107"/>
      <c r="D2" s="107"/>
      <c r="E2" s="107"/>
    </row>
    <row r="3" spans="1:7" ht="61.5" customHeight="1" thickBot="1">
      <c r="A3" s="108" t="s">
        <v>134</v>
      </c>
      <c r="B3" s="109"/>
      <c r="C3" s="109"/>
      <c r="D3" s="109"/>
      <c r="E3" s="109"/>
    </row>
    <row r="4" spans="1:7" ht="64.5" thickBot="1">
      <c r="A4" s="43" t="s">
        <v>0</v>
      </c>
      <c r="B4" s="44" t="s">
        <v>1</v>
      </c>
      <c r="C4" s="44" t="s">
        <v>2</v>
      </c>
      <c r="D4" s="44" t="s">
        <v>3</v>
      </c>
      <c r="E4" s="45" t="s">
        <v>4</v>
      </c>
    </row>
    <row r="5" spans="1:7" ht="15.75" thickBot="1">
      <c r="A5" s="112" t="s">
        <v>45</v>
      </c>
      <c r="B5" s="113"/>
      <c r="C5" s="113"/>
      <c r="D5" s="113"/>
      <c r="E5" s="114"/>
    </row>
    <row r="6" spans="1:7" ht="39" thickBot="1">
      <c r="A6" s="47" t="s">
        <v>74</v>
      </c>
      <c r="B6" s="48" t="s">
        <v>130</v>
      </c>
      <c r="C6" s="49"/>
      <c r="D6" s="7" t="s">
        <v>13</v>
      </c>
      <c r="E6" s="50"/>
    </row>
    <row r="7" spans="1:7" ht="15.75" thickBot="1">
      <c r="A7" s="47" t="s">
        <v>114</v>
      </c>
      <c r="B7" s="51" t="s">
        <v>55</v>
      </c>
      <c r="C7" s="52"/>
      <c r="D7" s="46"/>
      <c r="E7" s="53"/>
    </row>
    <row r="8" spans="1:7" ht="15.75" thickBot="1">
      <c r="A8" s="47" t="s">
        <v>73</v>
      </c>
      <c r="B8" s="8" t="s">
        <v>51</v>
      </c>
      <c r="C8" s="9"/>
      <c r="D8" s="10" t="s">
        <v>108</v>
      </c>
      <c r="E8" s="11"/>
      <c r="F8" s="1"/>
      <c r="G8" s="2"/>
    </row>
    <row r="9" spans="1:7" ht="39" customHeight="1" thickBot="1">
      <c r="A9" s="47" t="s">
        <v>75</v>
      </c>
      <c r="B9" s="12" t="s">
        <v>78</v>
      </c>
      <c r="C9" s="13"/>
      <c r="D9" s="7" t="s">
        <v>5</v>
      </c>
      <c r="E9" s="14"/>
      <c r="F9" s="1"/>
      <c r="G9" s="2"/>
    </row>
    <row r="10" spans="1:7" ht="42" customHeight="1" thickBot="1">
      <c r="A10" s="47" t="s">
        <v>76</v>
      </c>
      <c r="B10" s="12" t="s">
        <v>54</v>
      </c>
      <c r="C10" s="13"/>
      <c r="D10" s="7" t="s">
        <v>13</v>
      </c>
      <c r="E10" s="14"/>
      <c r="F10" s="1"/>
      <c r="G10" s="2"/>
    </row>
    <row r="11" spans="1:7" ht="37.5" customHeight="1" thickBot="1">
      <c r="A11" s="47" t="s">
        <v>77</v>
      </c>
      <c r="B11" s="12" t="s">
        <v>115</v>
      </c>
      <c r="C11" s="13"/>
      <c r="D11" s="7" t="s">
        <v>89</v>
      </c>
      <c r="E11" s="14"/>
      <c r="F11" s="1"/>
      <c r="G11" s="2"/>
    </row>
    <row r="12" spans="1:7" ht="32.25" customHeight="1">
      <c r="A12" s="47" t="s">
        <v>131</v>
      </c>
      <c r="B12" s="15" t="s">
        <v>132</v>
      </c>
      <c r="C12" s="16"/>
      <c r="D12" s="17" t="s">
        <v>10</v>
      </c>
      <c r="E12" s="18"/>
      <c r="F12" s="1"/>
      <c r="G12" s="2"/>
    </row>
    <row r="13" spans="1:7" ht="15.75" thickBot="1">
      <c r="A13" s="19"/>
      <c r="B13" s="20" t="s">
        <v>53</v>
      </c>
      <c r="C13" s="21" t="s">
        <v>43</v>
      </c>
      <c r="D13" s="22"/>
      <c r="E13" s="23"/>
      <c r="F13" s="3"/>
      <c r="G13" s="2"/>
    </row>
    <row r="14" spans="1:7">
      <c r="A14" s="24" t="s">
        <v>57</v>
      </c>
      <c r="B14" s="25" t="s">
        <v>58</v>
      </c>
      <c r="C14" s="96" t="s">
        <v>43</v>
      </c>
      <c r="D14" s="97"/>
      <c r="E14" s="98"/>
      <c r="F14" s="3"/>
      <c r="G14" s="2"/>
    </row>
    <row r="15" spans="1:7" ht="25.5">
      <c r="A15" s="26" t="s">
        <v>59</v>
      </c>
      <c r="B15" s="27" t="s">
        <v>60</v>
      </c>
      <c r="C15" s="28"/>
      <c r="D15" s="17" t="s">
        <v>5</v>
      </c>
      <c r="E15" s="29"/>
      <c r="F15" s="3"/>
      <c r="G15" s="2"/>
    </row>
    <row r="16" spans="1:7">
      <c r="A16" s="26" t="s">
        <v>61</v>
      </c>
      <c r="B16" s="27" t="s">
        <v>62</v>
      </c>
      <c r="C16" s="28"/>
      <c r="D16" s="17" t="s">
        <v>5</v>
      </c>
      <c r="E16" s="18"/>
      <c r="F16" s="3"/>
      <c r="G16" s="2"/>
    </row>
    <row r="17" spans="1:7">
      <c r="A17" s="26" t="s">
        <v>63</v>
      </c>
      <c r="B17" s="27" t="s">
        <v>64</v>
      </c>
      <c r="C17" s="28"/>
      <c r="D17" s="17" t="s">
        <v>5</v>
      </c>
      <c r="E17" s="18"/>
      <c r="F17" s="3"/>
      <c r="G17" s="2"/>
    </row>
    <row r="18" spans="1:7">
      <c r="A18" s="26" t="s">
        <v>65</v>
      </c>
      <c r="B18" s="27" t="s">
        <v>66</v>
      </c>
      <c r="C18" s="28"/>
      <c r="D18" s="17" t="s">
        <v>5</v>
      </c>
      <c r="E18" s="18"/>
      <c r="F18" s="3"/>
      <c r="G18" s="2"/>
    </row>
    <row r="19" spans="1:7" ht="69.75" customHeight="1">
      <c r="A19" s="26" t="s">
        <v>67</v>
      </c>
      <c r="B19" s="30" t="s">
        <v>68</v>
      </c>
      <c r="C19" s="28"/>
      <c r="D19" s="17" t="s">
        <v>5</v>
      </c>
      <c r="E19" s="18"/>
      <c r="F19" s="3"/>
      <c r="G19" s="2"/>
    </row>
    <row r="20" spans="1:7" ht="41.25" customHeight="1">
      <c r="A20" s="26" t="s">
        <v>69</v>
      </c>
      <c r="B20" s="15" t="s">
        <v>70</v>
      </c>
      <c r="C20" s="31"/>
      <c r="D20" s="32" t="s">
        <v>5</v>
      </c>
      <c r="E20" s="14"/>
      <c r="F20" s="3"/>
      <c r="G20" s="2"/>
    </row>
    <row r="21" spans="1:7" ht="42.75" customHeight="1">
      <c r="A21" s="26" t="s">
        <v>71</v>
      </c>
      <c r="B21" s="33" t="s">
        <v>72</v>
      </c>
      <c r="C21" s="34"/>
      <c r="D21" s="35" t="s">
        <v>5</v>
      </c>
      <c r="E21" s="36"/>
      <c r="F21" s="3"/>
      <c r="G21" s="2"/>
    </row>
    <row r="22" spans="1:7" ht="15.75" thickBot="1">
      <c r="A22" s="37"/>
      <c r="B22" s="38" t="s">
        <v>56</v>
      </c>
      <c r="C22" s="39">
        <f>SUM(C15:C21)</f>
        <v>0</v>
      </c>
      <c r="D22" s="40"/>
      <c r="E22" s="41"/>
      <c r="F22" s="3"/>
    </row>
    <row r="23" spans="1:7">
      <c r="A23" s="24" t="s">
        <v>82</v>
      </c>
      <c r="B23" s="25" t="s">
        <v>81</v>
      </c>
      <c r="C23" s="96" t="s">
        <v>43</v>
      </c>
      <c r="D23" s="97"/>
      <c r="E23" s="98"/>
      <c r="F23" s="4"/>
      <c r="G23" s="2"/>
    </row>
    <row r="24" spans="1:7" ht="38.25">
      <c r="A24" s="26" t="s">
        <v>83</v>
      </c>
      <c r="B24" s="54" t="s">
        <v>79</v>
      </c>
      <c r="C24" s="55"/>
      <c r="D24" s="32" t="s">
        <v>15</v>
      </c>
      <c r="E24" s="56"/>
      <c r="F24" s="6"/>
      <c r="G24" s="2"/>
    </row>
    <row r="25" spans="1:7">
      <c r="A25" s="26" t="s">
        <v>84</v>
      </c>
      <c r="B25" s="54" t="s">
        <v>80</v>
      </c>
      <c r="C25" s="55"/>
      <c r="D25" s="32" t="s">
        <v>102</v>
      </c>
      <c r="E25" s="56"/>
      <c r="F25" s="6"/>
      <c r="G25" s="2"/>
    </row>
    <row r="26" spans="1:7" ht="20.25" customHeight="1" thickBot="1">
      <c r="A26" s="37"/>
      <c r="B26" s="20" t="s">
        <v>88</v>
      </c>
      <c r="C26" s="21">
        <f>SUM(C24:C25)</f>
        <v>0</v>
      </c>
      <c r="D26" s="22"/>
      <c r="E26" s="23"/>
      <c r="F26" s="4"/>
      <c r="G26" s="2"/>
    </row>
    <row r="27" spans="1:7" ht="30" customHeight="1">
      <c r="A27" s="57" t="s">
        <v>16</v>
      </c>
      <c r="B27" s="58" t="s">
        <v>85</v>
      </c>
      <c r="C27" s="99" t="s">
        <v>43</v>
      </c>
      <c r="D27" s="100"/>
      <c r="E27" s="102" t="s">
        <v>43</v>
      </c>
      <c r="F27" s="6"/>
    </row>
    <row r="28" spans="1:7" ht="25.5">
      <c r="A28" s="59" t="s">
        <v>17</v>
      </c>
      <c r="B28" s="54" t="s">
        <v>86</v>
      </c>
      <c r="C28" s="55"/>
      <c r="D28" s="32" t="s">
        <v>104</v>
      </c>
      <c r="E28" s="56" t="s">
        <v>43</v>
      </c>
      <c r="F28" s="6"/>
    </row>
    <row r="29" spans="1:7" ht="38.25">
      <c r="A29" s="59" t="s">
        <v>18</v>
      </c>
      <c r="B29" s="54" t="s">
        <v>87</v>
      </c>
      <c r="C29" s="55"/>
      <c r="D29" s="32" t="s">
        <v>102</v>
      </c>
      <c r="E29" s="56"/>
      <c r="F29" s="6"/>
    </row>
    <row r="30" spans="1:7" ht="15.75" thickBot="1">
      <c r="A30" s="60"/>
      <c r="B30" s="61" t="s">
        <v>20</v>
      </c>
      <c r="C30" s="62">
        <f>SUM(C28:C29)</f>
        <v>0</v>
      </c>
      <c r="D30" s="63"/>
      <c r="E30" s="64"/>
      <c r="F30" s="6"/>
    </row>
    <row r="31" spans="1:7" ht="17.25" customHeight="1">
      <c r="A31" s="65" t="s">
        <v>21</v>
      </c>
      <c r="B31" s="51" t="s">
        <v>6</v>
      </c>
      <c r="C31" s="99" t="s">
        <v>43</v>
      </c>
      <c r="D31" s="100"/>
      <c r="E31" s="101"/>
      <c r="F31" s="5"/>
    </row>
    <row r="32" spans="1:7" ht="38.25">
      <c r="A32" s="59" t="s">
        <v>22</v>
      </c>
      <c r="B32" s="54" t="s">
        <v>7</v>
      </c>
      <c r="C32" s="55"/>
      <c r="D32" s="32" t="s">
        <v>101</v>
      </c>
      <c r="E32" s="66"/>
      <c r="F32" s="5"/>
    </row>
    <row r="33" spans="1:6" ht="38.25">
      <c r="A33" s="59" t="s">
        <v>23</v>
      </c>
      <c r="B33" s="54" t="s">
        <v>103</v>
      </c>
      <c r="C33" s="55"/>
      <c r="D33" s="32" t="s">
        <v>10</v>
      </c>
      <c r="E33" s="66"/>
      <c r="F33" s="5"/>
    </row>
    <row r="34" spans="1:6" ht="38.25">
      <c r="A34" s="59" t="s">
        <v>24</v>
      </c>
      <c r="B34" s="67" t="s">
        <v>8</v>
      </c>
      <c r="C34" s="55"/>
      <c r="D34" s="32" t="s">
        <v>52</v>
      </c>
      <c r="E34" s="66"/>
      <c r="F34" s="5"/>
    </row>
    <row r="35" spans="1:6">
      <c r="A35" s="59" t="s">
        <v>50</v>
      </c>
      <c r="B35" s="67" t="s">
        <v>9</v>
      </c>
      <c r="C35" s="68"/>
      <c r="D35" s="32" t="s">
        <v>19</v>
      </c>
      <c r="E35" s="69"/>
      <c r="F35" s="5"/>
    </row>
    <row r="36" spans="1:6" ht="15.75" thickBot="1">
      <c r="A36" s="60"/>
      <c r="B36" s="61" t="s">
        <v>26</v>
      </c>
      <c r="C36" s="70">
        <f>SUM(C32:C35)</f>
        <v>0</v>
      </c>
      <c r="D36" s="63"/>
      <c r="E36" s="64"/>
      <c r="F36" s="5"/>
    </row>
    <row r="37" spans="1:6">
      <c r="A37" s="72" t="s">
        <v>116</v>
      </c>
      <c r="B37" s="73" t="s">
        <v>11</v>
      </c>
      <c r="C37" s="99" t="s">
        <v>43</v>
      </c>
      <c r="D37" s="100"/>
      <c r="E37" s="102"/>
    </row>
    <row r="38" spans="1:6" ht="38.25">
      <c r="A38" s="72" t="s">
        <v>117</v>
      </c>
      <c r="B38" s="67" t="s">
        <v>12</v>
      </c>
      <c r="C38" s="55"/>
      <c r="D38" s="32" t="s">
        <v>13</v>
      </c>
      <c r="E38" s="66"/>
    </row>
    <row r="39" spans="1:6">
      <c r="A39" s="72" t="s">
        <v>118</v>
      </c>
      <c r="B39" s="42" t="s">
        <v>109</v>
      </c>
      <c r="C39" s="55"/>
      <c r="D39" s="32" t="s">
        <v>13</v>
      </c>
      <c r="E39" s="66"/>
    </row>
    <row r="40" spans="1:6" ht="25.5">
      <c r="A40" s="72" t="s">
        <v>119</v>
      </c>
      <c r="B40" s="67" t="s">
        <v>14</v>
      </c>
      <c r="C40" s="55"/>
      <c r="D40" s="32" t="s">
        <v>19</v>
      </c>
      <c r="E40" s="66"/>
    </row>
    <row r="41" spans="1:6" ht="15.75" thickBot="1">
      <c r="A41" s="60"/>
      <c r="B41" s="61" t="s">
        <v>120</v>
      </c>
      <c r="C41" s="62">
        <f>SUM(C38:C40)</f>
        <v>0</v>
      </c>
      <c r="D41" s="63"/>
      <c r="E41" s="74"/>
    </row>
    <row r="42" spans="1:6" ht="25.5">
      <c r="A42" s="57" t="s">
        <v>32</v>
      </c>
      <c r="B42" s="58" t="s">
        <v>48</v>
      </c>
      <c r="C42" s="99" t="s">
        <v>43</v>
      </c>
      <c r="D42" s="100"/>
      <c r="E42" s="101"/>
    </row>
    <row r="43" spans="1:6" ht="25.5">
      <c r="A43" s="57" t="s">
        <v>34</v>
      </c>
      <c r="B43" s="75" t="s">
        <v>113</v>
      </c>
      <c r="C43" s="76"/>
      <c r="D43" s="32" t="s">
        <v>89</v>
      </c>
      <c r="E43" s="66"/>
    </row>
    <row r="44" spans="1:6" ht="25.5">
      <c r="A44" s="57" t="s">
        <v>36</v>
      </c>
      <c r="B44" s="54" t="s">
        <v>47</v>
      </c>
      <c r="C44" s="13"/>
      <c r="D44" s="32" t="s">
        <v>49</v>
      </c>
      <c r="E44" s="56"/>
    </row>
    <row r="45" spans="1:6" ht="76.5">
      <c r="A45" s="57" t="s">
        <v>38</v>
      </c>
      <c r="B45" s="75" t="s">
        <v>106</v>
      </c>
      <c r="C45" s="13"/>
      <c r="D45" s="32" t="s">
        <v>49</v>
      </c>
      <c r="E45" s="56"/>
    </row>
    <row r="46" spans="1:6" ht="15.75" thickBot="1">
      <c r="A46" s="60"/>
      <c r="B46" s="61" t="s">
        <v>121</v>
      </c>
      <c r="C46" s="70">
        <f>SUM(C43:C45)</f>
        <v>0</v>
      </c>
      <c r="D46" s="63"/>
      <c r="E46" s="64"/>
    </row>
    <row r="47" spans="1:6" ht="26.25" thickBot="1">
      <c r="A47" s="65" t="s">
        <v>90</v>
      </c>
      <c r="B47" s="77" t="s">
        <v>46</v>
      </c>
      <c r="C47" s="99" t="s">
        <v>43</v>
      </c>
      <c r="D47" s="100"/>
      <c r="E47" s="101"/>
    </row>
    <row r="48" spans="1:6" ht="15.75" thickBot="1">
      <c r="A48" s="65" t="s">
        <v>91</v>
      </c>
      <c r="B48" s="54" t="s">
        <v>125</v>
      </c>
      <c r="C48" s="55"/>
      <c r="D48" s="32" t="s">
        <v>49</v>
      </c>
      <c r="E48" s="66"/>
    </row>
    <row r="49" spans="1:6" ht="15.75" thickBot="1">
      <c r="A49" s="65" t="s">
        <v>92</v>
      </c>
      <c r="B49" s="54" t="s">
        <v>126</v>
      </c>
      <c r="C49" s="55"/>
      <c r="D49" s="32" t="s">
        <v>49</v>
      </c>
      <c r="E49" s="66"/>
    </row>
    <row r="50" spans="1:6" ht="15.75" thickBot="1">
      <c r="A50" s="65" t="s">
        <v>122</v>
      </c>
      <c r="B50" s="54" t="s">
        <v>127</v>
      </c>
      <c r="C50" s="55"/>
      <c r="D50" s="32" t="s">
        <v>49</v>
      </c>
      <c r="E50" s="66"/>
      <c r="F50" s="5"/>
    </row>
    <row r="51" spans="1:6" ht="15.75" thickBot="1">
      <c r="A51" s="65" t="s">
        <v>123</v>
      </c>
      <c r="B51" s="78" t="s">
        <v>25</v>
      </c>
      <c r="C51" s="55"/>
      <c r="D51" s="32" t="s">
        <v>49</v>
      </c>
      <c r="E51" s="66"/>
      <c r="F51" s="6"/>
    </row>
    <row r="52" spans="1:6" ht="53.45" customHeight="1">
      <c r="A52" s="65" t="s">
        <v>124</v>
      </c>
      <c r="B52" s="67" t="s">
        <v>128</v>
      </c>
      <c r="C52" s="79"/>
      <c r="D52" s="80" t="s">
        <v>49</v>
      </c>
      <c r="E52" s="71"/>
      <c r="F52" s="5"/>
    </row>
    <row r="53" spans="1:6" ht="15.75" thickBot="1">
      <c r="A53" s="81"/>
      <c r="B53" s="61" t="s">
        <v>93</v>
      </c>
      <c r="C53" s="62">
        <f>SUM(C48:C52)</f>
        <v>0</v>
      </c>
      <c r="D53" s="63"/>
      <c r="E53" s="74"/>
      <c r="F53" s="5"/>
    </row>
    <row r="54" spans="1:6">
      <c r="A54" s="65" t="s">
        <v>94</v>
      </c>
      <c r="B54" s="51" t="s">
        <v>27</v>
      </c>
      <c r="C54" s="99" t="s">
        <v>43</v>
      </c>
      <c r="D54" s="100"/>
      <c r="E54" s="101"/>
      <c r="F54" s="5"/>
    </row>
    <row r="55" spans="1:6" ht="51">
      <c r="A55" s="59" t="s">
        <v>94</v>
      </c>
      <c r="B55" s="82" t="s">
        <v>28</v>
      </c>
      <c r="C55" s="83"/>
      <c r="D55" s="32" t="s">
        <v>107</v>
      </c>
      <c r="E55" s="66"/>
      <c r="F55" s="5"/>
    </row>
    <row r="56" spans="1:6" ht="76.5">
      <c r="A56" s="59" t="s">
        <v>94</v>
      </c>
      <c r="B56" s="78" t="s">
        <v>29</v>
      </c>
      <c r="C56" s="55"/>
      <c r="D56" s="32" t="s">
        <v>107</v>
      </c>
      <c r="E56" s="66"/>
      <c r="F56" s="5"/>
    </row>
    <row r="57" spans="1:6" ht="51">
      <c r="A57" s="59" t="s">
        <v>94</v>
      </c>
      <c r="B57" s="54" t="s">
        <v>30</v>
      </c>
      <c r="C57" s="55"/>
      <c r="D57" s="32" t="s">
        <v>107</v>
      </c>
      <c r="E57" s="66"/>
      <c r="F57" s="5"/>
    </row>
    <row r="58" spans="1:6" ht="102">
      <c r="A58" s="59" t="s">
        <v>94</v>
      </c>
      <c r="B58" s="54" t="s">
        <v>31</v>
      </c>
      <c r="C58" s="55"/>
      <c r="D58" s="32" t="s">
        <v>107</v>
      </c>
      <c r="E58" s="66"/>
      <c r="F58" s="5"/>
    </row>
    <row r="59" spans="1:6" ht="15.75" thickBot="1">
      <c r="A59" s="81"/>
      <c r="B59" s="61" t="s">
        <v>99</v>
      </c>
      <c r="C59" s="62">
        <f>SUM(C55:C58)</f>
        <v>0</v>
      </c>
      <c r="D59" s="63"/>
      <c r="E59" s="74"/>
      <c r="F59" s="5"/>
    </row>
    <row r="60" spans="1:6">
      <c r="A60" s="65" t="s">
        <v>95</v>
      </c>
      <c r="B60" s="84" t="s">
        <v>33</v>
      </c>
      <c r="C60" s="99" t="s">
        <v>43</v>
      </c>
      <c r="D60" s="100"/>
      <c r="E60" s="101"/>
      <c r="F60" s="5"/>
    </row>
    <row r="61" spans="1:6" ht="25.5">
      <c r="A61" s="59" t="s">
        <v>96</v>
      </c>
      <c r="B61" s="85" t="s">
        <v>35</v>
      </c>
      <c r="C61" s="55"/>
      <c r="D61" s="32" t="s">
        <v>107</v>
      </c>
      <c r="E61" s="66"/>
      <c r="F61" s="5"/>
    </row>
    <row r="62" spans="1:6" ht="25.5">
      <c r="A62" s="59" t="s">
        <v>97</v>
      </c>
      <c r="B62" s="85" t="s">
        <v>37</v>
      </c>
      <c r="C62" s="55"/>
      <c r="D62" s="32" t="s">
        <v>107</v>
      </c>
      <c r="E62" s="66"/>
      <c r="F62" s="5"/>
    </row>
    <row r="63" spans="1:6" ht="26.25">
      <c r="A63" s="59" t="s">
        <v>98</v>
      </c>
      <c r="B63" s="42" t="s">
        <v>110</v>
      </c>
      <c r="C63" s="55"/>
      <c r="D63" s="32" t="s">
        <v>107</v>
      </c>
      <c r="E63" s="66"/>
      <c r="F63" s="5"/>
    </row>
    <row r="64" spans="1:6" ht="15.75" thickBot="1">
      <c r="A64" s="86"/>
      <c r="B64" s="87" t="s">
        <v>100</v>
      </c>
      <c r="C64" s="62">
        <f>SUM(C61:C63)</f>
        <v>0</v>
      </c>
      <c r="D64" s="63"/>
      <c r="E64" s="88"/>
      <c r="F64" s="5"/>
    </row>
    <row r="65" spans="1:6">
      <c r="A65" s="115" t="s">
        <v>44</v>
      </c>
      <c r="B65" s="116"/>
      <c r="C65" s="116"/>
      <c r="D65" s="116"/>
      <c r="E65" s="117"/>
      <c r="F65" s="5"/>
    </row>
    <row r="66" spans="1:6" ht="89.25">
      <c r="A66" s="57">
        <v>13</v>
      </c>
      <c r="B66" s="85" t="s">
        <v>112</v>
      </c>
      <c r="C66" s="55"/>
      <c r="D66" s="32" t="s">
        <v>111</v>
      </c>
      <c r="E66" s="89" t="s">
        <v>39</v>
      </c>
      <c r="F66" s="5"/>
    </row>
    <row r="67" spans="1:6" ht="76.5">
      <c r="A67" s="57">
        <v>14</v>
      </c>
      <c r="B67" s="85" t="s">
        <v>40</v>
      </c>
      <c r="C67" s="55"/>
      <c r="D67" s="32" t="s">
        <v>41</v>
      </c>
      <c r="E67" s="89" t="s">
        <v>42</v>
      </c>
      <c r="F67" s="5"/>
    </row>
    <row r="68" spans="1:6" ht="15.75" thickBot="1">
      <c r="A68" s="86"/>
      <c r="B68" s="87" t="s">
        <v>129</v>
      </c>
      <c r="C68" s="62">
        <f>C66+C67</f>
        <v>0</v>
      </c>
      <c r="D68" s="63"/>
      <c r="E68" s="88"/>
      <c r="F68" s="5"/>
    </row>
    <row r="69" spans="1:6" ht="15.75" thickBot="1">
      <c r="A69" s="110" t="s">
        <v>105</v>
      </c>
      <c r="B69" s="111"/>
      <c r="C69" s="90" t="s">
        <v>43</v>
      </c>
      <c r="D69" s="91"/>
      <c r="E69" s="92"/>
      <c r="F69" s="5"/>
    </row>
    <row r="71" spans="1:6" ht="25.5" customHeight="1">
      <c r="A71" s="103" t="s">
        <v>135</v>
      </c>
      <c r="B71" s="103"/>
      <c r="C71" s="103"/>
      <c r="D71" s="103"/>
      <c r="E71" s="103"/>
    </row>
  </sheetData>
  <mergeCells count="7">
    <mergeCell ref="A71:E71"/>
    <mergeCell ref="D1:E1"/>
    <mergeCell ref="A2:E2"/>
    <mergeCell ref="A3:E3"/>
    <mergeCell ref="A69:B69"/>
    <mergeCell ref="A5:E5"/>
    <mergeCell ref="A65:E6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Gutowski</dc:creator>
  <cp:lastModifiedBy>Paweł Mężyk</cp:lastModifiedBy>
  <cp:lastPrinted>2022-08-10T06:48:01Z</cp:lastPrinted>
  <dcterms:created xsi:type="dcterms:W3CDTF">2019-08-01T09:14:29Z</dcterms:created>
  <dcterms:modified xsi:type="dcterms:W3CDTF">2022-08-10T06:50:08Z</dcterms:modified>
</cp:coreProperties>
</file>