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2022\20.  Piece 2\Nowy folder\"/>
    </mc:Choice>
  </mc:AlternateContent>
  <xr:revisionPtr revIDLastSave="0" documentId="13_ncr:1_{8F54BC27-A30A-42E4-AE48-86F0B4DC30C8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Czesć 1" sheetId="2" r:id="rId1"/>
    <sheet name="Część 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3" l="1"/>
  <c r="G18" i="3"/>
  <c r="F18" i="3" s="1"/>
  <c r="G18" i="2"/>
  <c r="E18" i="2"/>
  <c r="F18" i="2" l="1"/>
</calcChain>
</file>

<file path=xl/sharedStrings.xml><?xml version="1.0" encoding="utf-8"?>
<sst xmlns="http://schemas.openxmlformats.org/spreadsheetml/2006/main" count="29" uniqueCount="18">
  <si>
    <t>Lp.</t>
  </si>
  <si>
    <t>Przedmiot zamówienia</t>
  </si>
  <si>
    <t>Specyfikacja</t>
  </si>
  <si>
    <t>Stawka podatku
VAT (%)</t>
  </si>
  <si>
    <t>1.</t>
  </si>
  <si>
    <t>Łączna wartość netto</t>
  </si>
  <si>
    <t>VAT</t>
  </si>
  <si>
    <t>Łączna wartość brutto</t>
  </si>
  <si>
    <t xml:space="preserve"> </t>
  </si>
  <si>
    <t xml:space="preserve">Wartość netto [PLN] </t>
  </si>
  <si>
    <t>Wartość brutto [PLN]</t>
  </si>
  <si>
    <t>Wymiana kotła węglowego centralnego ogrzewania na ZW w Łące</t>
  </si>
  <si>
    <t>Wskażnik cen towarów i usług w czerwcu 2022</t>
  </si>
  <si>
    <t>•	opracowanie dokumentacji projektowej planowanych robót obejmującą audyt energetyczny
•	demontaż starego kotła wraz z istniejącymi urządzeniami,
•	dobór i montaż odpowiedniego stojącego nowego olejowego kotła grzewczego o mocy znamionowej nie mniejszej niż 29 kW wraz z zasobnikiem ciepłej wody użytkowej o pojemności min. 160 litrów,
•	Dobranie odpowiedniego zasobnika ciepłej wody wraz z układem zabezpieczającym (naczynie przeponowe, zawór bezpieczeństwa itp.)
•	wyposażenie kotła w regulator pogodowy z wyświetlaczem,  
•	dostosowanie wsadu komina do odprowadzania spalin (wsad ze stali nierdzewnej)
•	montaż czujników dymu,
•	montaż zasobnika c.w.u. wraz z armaturą zabezpieczającą,
•	montaż armatury kotłowej – naczynia, filtry, zawory, rurarz, pompa obiegowa itp.,
•	izolowanie wszystkich elementów tego wymagających,
•	montaż zaworów bezpieczeństwa – w wymaganej ilości
•	zamontowanie niezbędnych materiałów i sprzętu niezbędnych do prawidłowego funkcjonowania kotłowni
•	pierwsze uruchomienie dokonane przez autoryzowanego serwisanta, ustawienie parametrów pracy,
•	Sporządzenie dokumentacji powykonawczej kotłowni</t>
  </si>
  <si>
    <t xml:space="preserve">•	opracowanie dokumentacji projektowej planowanych robót obejmującą audyt energetyczny demontaż starego kotła wraz z istniejącymi urządzeniami,
•	dobór i montaż nowego kotła na paliwo stałe: węgiel kamienny oraz drewno kawałkowe, kocioł 5 klasy wg normy PN EN 303-5 o mocy znamionowej nie mniejszej niż 21 kW wraz 
z regulatorem przeznaczonym do kontroli pracy kotła. Kocioł powinien zapewnić ogrzanie budynku warsztatowego. 
•	dobór i montaż wkładu kominowego ze stali nierdzewnej fi 80/125 nie mniej niż 5 mb,
•	montaż czujników dymu
•	dobór i montaż układu zabezpieczającego instalacje c.o. (zawór bezpieczeństwa, naczynie przeponowe) nie mniej niż 1 kpl.
•	dobór i montaż zaworu mieszającego czterodrogowego z siłownikiem nie mniej niż 1 kpl.
•	dobór i montaż pompy elektronicznej obiegu c.o. wraz z osprzętem nie mniej niż 1 szt.
•	dobór i montaż bojlera jednowężownicowego do przygotowania c.w.u. o pojemności minimum 140 l nie mniej niż 1 szt.
•	dobór i montaż układu zabezpieczającego zasobnik ciepłej wody użytkowej (naczynie przeponowe, zawór bezpieczeństwa) nie mniej niż 1 kpl.
•	dobór i montaż elektronicznej pompy ładowania zasobnika c.w.u. wraz z osprzętem nie mniej niż 1 kpl.
•	dobór i montaż dodatkowych grzejników stalowych bocznozasilanych C22/600/1200 nie mniej niż 2 szt oraz podłączenie do istniejącej instalacji odległej ok. 20 m dla każdego grzejnika.
•	montaż zaworu termostatyczny ½” + głowica termostatyczna nie mniej niż 2 kpl.
•	montaż osprzętu i instalacji wewnętrznej (m.in. rury i kształtki stalowe do wykonania instalacji wewnętrznej, rury i kształtki miedziane, PE, PCV, materiały elektryczne, manometry itp.) </t>
  </si>
  <si>
    <t xml:space="preserve">    Część 1 : Dostawa, montaż kotła oraz modernizacja kotłowni - zaplecze zbiornika wodnego Kuźnica Warężyńska</t>
  </si>
  <si>
    <t>Dostawa, montaż kotła oraz modernizacja kotłowni - zaplecze zbiornika wodnego Kuźnica Warężyńska</t>
  </si>
  <si>
    <t xml:space="preserve">Dostawa, montaż kotła oraz modernizacja kotłowni w budynku warsztatowym zaplecza zbiornika wodnego Łąka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</si>
</sst>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164" formatCode="#,##0.00\ &quot;zł&quot;"/>
    <numFmt numFmtId="165" formatCode="[$-415]General"/>
    <numFmt numFmtId="166" formatCode="#,##0.00\ [$€-42D]"/>
    <numFmt numFmtId="167" formatCode="#,##0.00\ [$€-82E]"/>
    <numFmt numFmtId="168" formatCode="#,##0.0000\ &quot;zł&quot;"/>
  </numFmts>
  <fonts count="9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Luxi Sans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165" fontId="4" fillId="0" borderId="0" applyBorder="0" applyProtection="0"/>
    <xf numFmtId="0" fontId="5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Fill="1"/>
    <xf numFmtId="0" fontId="3" fillId="0" borderId="0" xfId="2" applyFont="1" applyFill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6" fillId="3" borderId="3" xfId="1" applyFont="1" applyFill="1" applyBorder="1" applyAlignment="1" applyProtection="1">
      <alignment horizontal="left" vertical="center" wrapText="1"/>
    </xf>
    <xf numFmtId="0" fontId="2" fillId="0" borderId="0" xfId="0" applyFont="1"/>
    <xf numFmtId="8" fontId="7" fillId="0" borderId="0" xfId="0" applyNumberFormat="1" applyFont="1"/>
    <xf numFmtId="2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5" fontId="3" fillId="3" borderId="3" xfId="1" applyFont="1" applyFill="1" applyBorder="1" applyAlignment="1" applyProtection="1">
      <alignment horizontal="left" vertical="center" wrapText="1"/>
    </xf>
    <xf numFmtId="165" fontId="8" fillId="3" borderId="3" xfId="1" applyFont="1" applyFill="1" applyBorder="1" applyAlignment="1" applyProtection="1">
      <alignment horizontal="left" vertical="center" wrapText="1"/>
    </xf>
    <xf numFmtId="164" fontId="0" fillId="0" borderId="0" xfId="0" applyNumberForma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Normalny_Arkusz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245744</xdr:colOff>
      <xdr:row>3</xdr:row>
      <xdr:rowOff>175072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78C04F0C-9643-4A4E-91C2-540D98C77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2703194" cy="717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249554</xdr:colOff>
      <xdr:row>3</xdr:row>
      <xdr:rowOff>175072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358C208-5278-4171-95C0-A543C0372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2703194" cy="717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25"/>
  <sheetViews>
    <sheetView topLeftCell="A13" workbookViewId="0">
      <selection activeCell="G14" sqref="G14"/>
    </sheetView>
  </sheetViews>
  <sheetFormatPr defaultRowHeight="15"/>
  <cols>
    <col min="1" max="1" width="3" customWidth="1"/>
    <col min="2" max="2" width="5.42578125" customWidth="1"/>
    <col min="3" max="3" width="30.42578125" style="1" bestFit="1" customWidth="1"/>
    <col min="4" max="4" width="40.7109375" style="1" customWidth="1"/>
    <col min="5" max="5" width="20.7109375" style="2" customWidth="1"/>
    <col min="6" max="6" width="15.7109375" style="2" customWidth="1"/>
    <col min="7" max="7" width="20.7109375" customWidth="1"/>
    <col min="8" max="8" width="13.28515625" style="7" bestFit="1" customWidth="1"/>
    <col min="11" max="11" width="21.28515625" customWidth="1"/>
    <col min="12" max="12" width="10.5703125" bestFit="1" customWidth="1"/>
    <col min="13" max="13" width="11.140625" customWidth="1"/>
    <col min="14" max="14" width="10.5703125" bestFit="1" customWidth="1"/>
  </cols>
  <sheetData>
    <row r="2" spans="1:16">
      <c r="G2" s="3"/>
    </row>
    <row r="4" spans="1:16" ht="15.75" thickBot="1"/>
    <row r="5" spans="1:16">
      <c r="B5" s="29" t="s">
        <v>15</v>
      </c>
      <c r="C5" s="30"/>
      <c r="D5" s="30"/>
      <c r="E5" s="30"/>
      <c r="F5" s="30"/>
      <c r="G5" s="31"/>
      <c r="M5" t="s">
        <v>12</v>
      </c>
    </row>
    <row r="6" spans="1:16">
      <c r="B6" s="32"/>
      <c r="C6" s="33"/>
      <c r="D6" s="33"/>
      <c r="E6" s="33"/>
      <c r="F6" s="33"/>
      <c r="G6" s="34"/>
      <c r="K6" s="2"/>
      <c r="L6" s="2"/>
      <c r="M6" s="2"/>
      <c r="N6" s="2"/>
      <c r="O6" s="2"/>
      <c r="P6" s="2"/>
    </row>
    <row r="7" spans="1:16">
      <c r="B7" s="32"/>
      <c r="C7" s="33"/>
      <c r="D7" s="33"/>
      <c r="E7" s="33"/>
      <c r="F7" s="33"/>
      <c r="G7" s="34"/>
      <c r="K7" s="2"/>
      <c r="L7" s="2"/>
      <c r="M7" s="2"/>
      <c r="N7" s="2"/>
      <c r="O7" s="2"/>
      <c r="P7" s="2"/>
    </row>
    <row r="8" spans="1:16">
      <c r="B8" s="32"/>
      <c r="C8" s="33"/>
      <c r="D8" s="33"/>
      <c r="E8" s="33"/>
      <c r="F8" s="33"/>
      <c r="G8" s="34"/>
      <c r="K8" s="2"/>
      <c r="L8" s="28"/>
      <c r="M8" s="28"/>
      <c r="N8" s="2"/>
      <c r="O8" s="2"/>
      <c r="P8" s="2"/>
    </row>
    <row r="9" spans="1:16">
      <c r="B9" s="32"/>
      <c r="C9" s="33"/>
      <c r="D9" s="33"/>
      <c r="E9" s="33"/>
      <c r="F9" s="33"/>
      <c r="G9" s="34"/>
      <c r="K9" s="2"/>
      <c r="M9" s="2"/>
      <c r="N9" s="2"/>
      <c r="O9" s="2"/>
      <c r="P9" s="2"/>
    </row>
    <row r="10" spans="1:16">
      <c r="B10" s="32"/>
      <c r="C10" s="33"/>
      <c r="D10" s="33"/>
      <c r="E10" s="33"/>
      <c r="F10" s="33"/>
      <c r="G10" s="34"/>
      <c r="K10" s="2"/>
      <c r="L10" s="2"/>
      <c r="M10" s="2"/>
      <c r="N10" s="2"/>
      <c r="O10" s="2"/>
      <c r="P10" s="2"/>
    </row>
    <row r="11" spans="1:16" ht="15.75" thickBot="1">
      <c r="B11" s="35"/>
      <c r="C11" s="36"/>
      <c r="D11" s="36"/>
      <c r="E11" s="36"/>
      <c r="F11" s="36"/>
      <c r="G11" s="37"/>
      <c r="K11" s="2"/>
      <c r="L11" s="2"/>
      <c r="M11" s="2"/>
      <c r="N11" s="2"/>
      <c r="O11" s="2"/>
      <c r="P11" s="2"/>
    </row>
    <row r="12" spans="1:16" ht="15.75" thickBot="1">
      <c r="B12" t="s">
        <v>8</v>
      </c>
      <c r="K12" s="2"/>
      <c r="L12" s="2"/>
      <c r="M12" s="2"/>
      <c r="N12" s="2"/>
      <c r="O12" s="2"/>
      <c r="P12" s="2"/>
    </row>
    <row r="13" spans="1:16" ht="30">
      <c r="A13" s="9"/>
      <c r="B13" s="10" t="s">
        <v>0</v>
      </c>
      <c r="C13" s="11" t="s">
        <v>1</v>
      </c>
      <c r="D13" s="11" t="s">
        <v>2</v>
      </c>
      <c r="E13" s="12" t="s">
        <v>9</v>
      </c>
      <c r="F13" s="13" t="s">
        <v>3</v>
      </c>
      <c r="G13" s="14" t="s">
        <v>10</v>
      </c>
      <c r="H13" s="8"/>
    </row>
    <row r="14" spans="1:16" ht="409.6" thickBot="1">
      <c r="B14" s="15" t="s">
        <v>4</v>
      </c>
      <c r="C14" s="19" t="s">
        <v>16</v>
      </c>
      <c r="D14" s="26" t="s">
        <v>13</v>
      </c>
      <c r="E14" s="16"/>
      <c r="F14" s="6"/>
      <c r="G14" s="17"/>
    </row>
    <row r="15" spans="1:16">
      <c r="B15" s="4"/>
      <c r="C15" s="5"/>
      <c r="D15" s="5"/>
      <c r="F15"/>
      <c r="G15" s="2"/>
    </row>
    <row r="16" spans="1:16">
      <c r="B16" s="38"/>
      <c r="C16" s="38"/>
      <c r="D16" s="38"/>
      <c r="E16" s="39" t="s">
        <v>5</v>
      </c>
      <c r="F16" s="41" t="s">
        <v>6</v>
      </c>
      <c r="G16" s="39" t="s">
        <v>7</v>
      </c>
    </row>
    <row r="17" spans="2:14">
      <c r="B17" s="38"/>
      <c r="C17" s="38"/>
      <c r="D17" s="38"/>
      <c r="E17" s="40"/>
      <c r="F17" s="42"/>
      <c r="G17" s="40"/>
      <c r="M17" s="2"/>
      <c r="N17" s="2"/>
    </row>
    <row r="18" spans="2:14">
      <c r="B18" s="38"/>
      <c r="C18" s="38"/>
      <c r="D18" s="38"/>
      <c r="E18" s="43">
        <f>SUM(E14:E14)</f>
        <v>0</v>
      </c>
      <c r="F18" s="43">
        <f>G18-E18</f>
        <v>0</v>
      </c>
      <c r="G18" s="43">
        <f>SUM(G14:G14)</f>
        <v>0</v>
      </c>
    </row>
    <row r="19" spans="2:14">
      <c r="B19" s="38"/>
      <c r="C19" s="38"/>
      <c r="D19" s="38"/>
      <c r="E19" s="44"/>
      <c r="F19" s="44"/>
      <c r="G19" s="44"/>
    </row>
    <row r="21" spans="2:14">
      <c r="D21" s="20"/>
      <c r="E21" s="25"/>
    </row>
    <row r="22" spans="2:14">
      <c r="G22" s="24"/>
    </row>
    <row r="23" spans="2:14">
      <c r="G23" s="24"/>
    </row>
    <row r="24" spans="2:14">
      <c r="G24" s="23"/>
    </row>
    <row r="25" spans="2:14">
      <c r="E25" s="21"/>
      <c r="F25" s="22"/>
    </row>
  </sheetData>
  <mergeCells count="9">
    <mergeCell ref="L8:M8"/>
    <mergeCell ref="B5:G11"/>
    <mergeCell ref="B16:D19"/>
    <mergeCell ref="E16:E17"/>
    <mergeCell ref="F16:F17"/>
    <mergeCell ref="G16:G17"/>
    <mergeCell ref="E18:E19"/>
    <mergeCell ref="F18:F19"/>
    <mergeCell ref="G18:G19"/>
  </mergeCells>
  <pageMargins left="0.7" right="0.7" top="0.75" bottom="0.75" header="0.3" footer="0.3"/>
  <pageSetup paperSize="9" scale="3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FB2C2-BDBD-42C5-BDEB-808E79FC6D8F}">
  <sheetPr>
    <pageSetUpPr fitToPage="1"/>
  </sheetPr>
  <dimension ref="A2:K19"/>
  <sheetViews>
    <sheetView tabSelected="1" topLeftCell="A13" workbookViewId="0">
      <selection activeCell="G14" sqref="G14"/>
    </sheetView>
  </sheetViews>
  <sheetFormatPr defaultRowHeight="15"/>
  <cols>
    <col min="1" max="1" width="3" customWidth="1"/>
    <col min="2" max="2" width="5.42578125" customWidth="1"/>
    <col min="3" max="3" width="30.42578125" style="1" bestFit="1" customWidth="1"/>
    <col min="4" max="4" width="68.5703125" style="1" customWidth="1"/>
    <col min="5" max="5" width="20.7109375" style="2" customWidth="1"/>
    <col min="6" max="6" width="15.7109375" style="2" customWidth="1"/>
    <col min="7" max="7" width="20.7109375" customWidth="1"/>
    <col min="8" max="8" width="13.28515625" style="7" bestFit="1" customWidth="1"/>
    <col min="10" max="11" width="10.5703125" bestFit="1" customWidth="1"/>
  </cols>
  <sheetData>
    <row r="2" spans="1:11">
      <c r="G2" s="3"/>
    </row>
    <row r="4" spans="1:11" ht="15.75" thickBot="1"/>
    <row r="5" spans="1:11">
      <c r="B5" s="29" t="s">
        <v>17</v>
      </c>
      <c r="C5" s="30"/>
      <c r="D5" s="30"/>
      <c r="E5" s="30"/>
      <c r="F5" s="30"/>
      <c r="G5" s="31"/>
    </row>
    <row r="6" spans="1:11">
      <c r="B6" s="32"/>
      <c r="C6" s="33"/>
      <c r="D6" s="33"/>
      <c r="E6" s="33"/>
      <c r="F6" s="33"/>
      <c r="G6" s="34"/>
    </row>
    <row r="7" spans="1:11">
      <c r="B7" s="32"/>
      <c r="C7" s="33"/>
      <c r="D7" s="33"/>
      <c r="E7" s="33"/>
      <c r="F7" s="33"/>
      <c r="G7" s="34"/>
    </row>
    <row r="8" spans="1:11">
      <c r="B8" s="32"/>
      <c r="C8" s="33"/>
      <c r="D8" s="33"/>
      <c r="E8" s="33"/>
      <c r="F8" s="33"/>
      <c r="G8" s="34"/>
    </row>
    <row r="9" spans="1:11">
      <c r="B9" s="32"/>
      <c r="C9" s="33"/>
      <c r="D9" s="33"/>
      <c r="E9" s="33"/>
      <c r="F9" s="33"/>
      <c r="G9" s="34"/>
    </row>
    <row r="10" spans="1:11">
      <c r="B10" s="32"/>
      <c r="C10" s="33"/>
      <c r="D10" s="33"/>
      <c r="E10" s="33"/>
      <c r="F10" s="33"/>
      <c r="G10" s="34"/>
    </row>
    <row r="11" spans="1:11" ht="15.75" thickBot="1">
      <c r="B11" s="35"/>
      <c r="C11" s="36"/>
      <c r="D11" s="36"/>
      <c r="E11" s="36"/>
      <c r="F11" s="36"/>
      <c r="G11" s="37"/>
    </row>
    <row r="12" spans="1:11" ht="15.75" thickBot="1">
      <c r="B12" t="s">
        <v>8</v>
      </c>
      <c r="J12" s="2"/>
    </row>
    <row r="13" spans="1:11" ht="29.25" customHeight="1">
      <c r="A13" s="18"/>
      <c r="B13" s="10" t="s">
        <v>0</v>
      </c>
      <c r="C13" s="11" t="s">
        <v>1</v>
      </c>
      <c r="D13" s="11" t="s">
        <v>2</v>
      </c>
      <c r="E13" s="12" t="s">
        <v>9</v>
      </c>
      <c r="F13" s="13" t="s">
        <v>3</v>
      </c>
      <c r="G13" s="14" t="s">
        <v>10</v>
      </c>
      <c r="H13" s="8"/>
      <c r="J13" s="2"/>
    </row>
    <row r="14" spans="1:11" ht="333" customHeight="1" thickBot="1">
      <c r="B14" s="15" t="s">
        <v>4</v>
      </c>
      <c r="C14" s="19" t="s">
        <v>11</v>
      </c>
      <c r="D14" s="27" t="s">
        <v>14</v>
      </c>
      <c r="E14" s="16"/>
      <c r="F14" s="6"/>
      <c r="G14" s="17"/>
      <c r="J14" s="2"/>
      <c r="K14" s="2"/>
    </row>
    <row r="15" spans="1:11">
      <c r="B15" s="4"/>
      <c r="C15" s="5"/>
      <c r="D15" s="5"/>
      <c r="F15"/>
      <c r="G15" s="2"/>
    </row>
    <row r="16" spans="1:11">
      <c r="B16" s="38"/>
      <c r="C16" s="38"/>
      <c r="D16" s="38"/>
      <c r="E16" s="39" t="s">
        <v>5</v>
      </c>
      <c r="F16" s="41" t="s">
        <v>6</v>
      </c>
      <c r="G16" s="39" t="s">
        <v>7</v>
      </c>
    </row>
    <row r="17" spans="2:7">
      <c r="B17" s="38"/>
      <c r="C17" s="38"/>
      <c r="D17" s="38"/>
      <c r="E17" s="40"/>
      <c r="F17" s="42"/>
      <c r="G17" s="40"/>
    </row>
    <row r="18" spans="2:7">
      <c r="B18" s="38"/>
      <c r="C18" s="38"/>
      <c r="D18" s="38"/>
      <c r="E18" s="43">
        <f>SUM(E14:E14)</f>
        <v>0</v>
      </c>
      <c r="F18" s="43">
        <f>G18-E18</f>
        <v>0</v>
      </c>
      <c r="G18" s="43">
        <f>SUM(G14:G14)</f>
        <v>0</v>
      </c>
    </row>
    <row r="19" spans="2:7">
      <c r="B19" s="38"/>
      <c r="C19" s="38"/>
      <c r="D19" s="38"/>
      <c r="E19" s="44"/>
      <c r="F19" s="44"/>
      <c r="G19" s="44"/>
    </row>
  </sheetData>
  <mergeCells count="8">
    <mergeCell ref="B5:G11"/>
    <mergeCell ref="B16:D19"/>
    <mergeCell ref="E16:E17"/>
    <mergeCell ref="F16:F17"/>
    <mergeCell ref="G16:G17"/>
    <mergeCell ref="E18:E19"/>
    <mergeCell ref="F18:F19"/>
    <mergeCell ref="G18:G19"/>
  </mergeCells>
  <pageMargins left="0.7" right="0.7" top="0.75" bottom="0.75" header="0.3" footer="0.3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Czesć 1</vt:lpstr>
      <vt:lpstr>Część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 Łukaszewicz</dc:creator>
  <cp:lastModifiedBy>user</cp:lastModifiedBy>
  <cp:lastPrinted>2022-08-03T09:12:59Z</cp:lastPrinted>
  <dcterms:created xsi:type="dcterms:W3CDTF">2021-06-17T12:11:49Z</dcterms:created>
  <dcterms:modified xsi:type="dcterms:W3CDTF">2022-09-09T07:52:05Z</dcterms:modified>
</cp:coreProperties>
</file>