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ROZ\ROK 2023\Postępowania powyżej 130 tys. zł\13-2023 Dostawa akcesoriów samochodowych RZGW w Poznaniu - TOMEK\3_SWZ +załączniki\"/>
    </mc:Choice>
  </mc:AlternateContent>
  <xr:revisionPtr revIDLastSave="0" documentId="13_ncr:1_{385CC2D1-40A7-4C25-8F0E-68403123E929}" xr6:coauthVersionLast="47" xr6:coauthVersionMax="47" xr10:uidLastSave="{00000000-0000-0000-0000-000000000000}"/>
  <bookViews>
    <workbookView xWindow="0" yWindow="1335" windowWidth="28845" windowHeight="12570" xr2:uid="{00000000-000D-0000-FFFF-FFFF00000000}"/>
  </bookViews>
  <sheets>
    <sheet name="1)RZGW Poznań " sheetId="21" r:id="rId1"/>
    <sheet name="2)ZZ KALISZ" sheetId="20" r:id="rId2"/>
    <sheet name="3)ZZ KOŁO" sheetId="19" r:id="rId3"/>
    <sheet name="4)ZZ POZNAŃ" sheetId="18" r:id="rId4"/>
    <sheet name="5)ZZ SIERADZ" sheetId="17" r:id="rId5"/>
    <sheet name="6)ZZ GORZÓW WLKP.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8" l="1"/>
  <c r="H33" i="19"/>
  <c r="H28" i="20"/>
  <c r="H42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7" i="20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0" i="19" l="1"/>
  <c r="H28" i="18" l="1"/>
  <c r="H31" i="18"/>
  <c r="H32" i="18"/>
  <c r="H33" i="18"/>
  <c r="H34" i="18"/>
  <c r="H35" i="18"/>
  <c r="H36" i="18"/>
  <c r="H37" i="18"/>
  <c r="H38" i="18"/>
  <c r="H39" i="18"/>
  <c r="H40" i="18"/>
  <c r="H42" i="18"/>
  <c r="H43" i="18"/>
  <c r="H44" i="18"/>
  <c r="H46" i="18"/>
  <c r="H47" i="18"/>
  <c r="H48" i="18"/>
  <c r="H29" i="18"/>
  <c r="H30" i="18"/>
  <c r="H41" i="18"/>
  <c r="H45" i="18"/>
  <c r="F38" i="7" l="1"/>
  <c r="H7" i="7"/>
  <c r="H25" i="18"/>
  <c r="H26" i="18"/>
  <c r="H2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7" i="18"/>
  <c r="F49" i="18"/>
  <c r="F33" i="19"/>
  <c r="F23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7" i="17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1" i="19"/>
  <c r="H32" i="19"/>
  <c r="H7" i="19"/>
  <c r="H38" i="7" l="1"/>
  <c r="H23" i="17"/>
  <c r="F28" i="20"/>
  <c r="H7" i="21" l="1"/>
  <c r="F42" i="21" l="1"/>
</calcChain>
</file>

<file path=xl/sharedStrings.xml><?xml version="1.0" encoding="utf-8"?>
<sst xmlns="http://schemas.openxmlformats.org/spreadsheetml/2006/main" count="533" uniqueCount="186">
  <si>
    <t>L.p.</t>
  </si>
  <si>
    <t>j.m.</t>
  </si>
  <si>
    <t>szt.</t>
  </si>
  <si>
    <t>cena jedn. netto</t>
  </si>
  <si>
    <t>Wartość netto</t>
  </si>
  <si>
    <t>VAT %</t>
  </si>
  <si>
    <t>Wartość brutto</t>
  </si>
  <si>
    <t>RAZEM:</t>
  </si>
  <si>
    <t xml:space="preserve">Opis przedmiotu zamówienia </t>
  </si>
  <si>
    <t>Ilość </t>
  </si>
  <si>
    <t>1.</t>
  </si>
  <si>
    <t xml:space="preserve">szt. </t>
  </si>
  <si>
    <t>2.</t>
  </si>
  <si>
    <t xml:space="preserve">Płyn do chłodnicy 5l </t>
  </si>
  <si>
    <t>3.</t>
  </si>
  <si>
    <t>4.</t>
  </si>
  <si>
    <t>5.</t>
  </si>
  <si>
    <t>6.</t>
  </si>
  <si>
    <t>7.</t>
  </si>
  <si>
    <t>8.</t>
  </si>
  <si>
    <t>9.</t>
  </si>
  <si>
    <t>10.</t>
  </si>
  <si>
    <t>kpl.</t>
  </si>
  <si>
    <t>11.</t>
  </si>
  <si>
    <t>12.</t>
  </si>
  <si>
    <t>13.</t>
  </si>
  <si>
    <t>14.</t>
  </si>
  <si>
    <t>15.</t>
  </si>
  <si>
    <t>16.</t>
  </si>
  <si>
    <t>Środek do czyszczenia kokpitu w sprayu min. 600 ml</t>
  </si>
  <si>
    <t>17.</t>
  </si>
  <si>
    <t>Odmrażacz do szyb z atomizerem min. 700ml</t>
  </si>
  <si>
    <t>18.</t>
  </si>
  <si>
    <t>Płyn do mycia szyb z atomizerem min. 500 ml</t>
  </si>
  <si>
    <t>19.</t>
  </si>
  <si>
    <t>20.</t>
  </si>
  <si>
    <t> Szt.</t>
  </si>
  <si>
    <t>21.</t>
  </si>
  <si>
    <t>22.</t>
  </si>
  <si>
    <t>23.</t>
  </si>
  <si>
    <t>24.</t>
  </si>
  <si>
    <t>25.</t>
  </si>
  <si>
    <t>26.</t>
  </si>
  <si>
    <t>Pióro do wycieraczki przednia do VW Caddy</t>
  </si>
  <si>
    <t>Pióro do wycieraczki tylna do VW Caddy</t>
  </si>
  <si>
    <t xml:space="preserve">Akumulator 75 AH 420 do VW Caddy </t>
  </si>
  <si>
    <t>Komplet żarówek do VW Caddy</t>
  </si>
  <si>
    <t>Płyn do spryskiwaczy 5l letni</t>
  </si>
  <si>
    <t>Płyn do spryskiwaczy 5l zimowy</t>
  </si>
  <si>
    <t>Płyn do usuwania owadów z lakieru szyb z atomizerem min.500 ml</t>
  </si>
  <si>
    <t>Płyn do mycia felg i kołpaków min.700 ml</t>
  </si>
  <si>
    <t>Skrobaczka plastikowa do szyb</t>
  </si>
  <si>
    <t>Silikon w sprayu do uszczelek min.400 ml</t>
  </si>
  <si>
    <t>Płyn adblue 10l</t>
  </si>
  <si>
    <t>Chusteczki do kokpitu</t>
  </si>
  <si>
    <t>Odmrażacz do zamków w sprayu</t>
  </si>
  <si>
    <t>Szampon 1l</t>
  </si>
  <si>
    <t>Trójkąt ostrzegawczy</t>
  </si>
  <si>
    <t>Kamizelka odblaskowa</t>
  </si>
  <si>
    <t>Gąbka do szyb</t>
  </si>
  <si>
    <t>Gąbka do mycia</t>
  </si>
  <si>
    <t>27.</t>
  </si>
  <si>
    <t>opak.</t>
  </si>
  <si>
    <t>Linka holownicza z hakami dł.max 5m uciąg do 2000kg</t>
  </si>
  <si>
    <t>Olej silnikowy 4l 5W30 –  diesel</t>
  </si>
  <si>
    <t>Szczotka do śniegu (samochodowa)</t>
  </si>
  <si>
    <t>Zapach kabinowy</t>
  </si>
  <si>
    <t>Zapas do zapachu kabinowego</t>
  </si>
  <si>
    <t>Sukcesywna dostawa części samochodowych,materiałów ekspolatacyjnych (płynów) i akcesoriów motoryzacyjnych niezbędnych do eksploatacji samochodów służbowych dla  2 Części zamówienia  - PGW Wody Polskie Zarząd Zlewni w Kaliszu</t>
  </si>
  <si>
    <t>Sukcesywna dostawa części samochodowych,materiałów ekspolatacyjnych (płynów) i akcesoriów motoryzacyjnych niezbędnych do eksploatacji samochodów służbowych dla  1 Części zamówienia  - PGW Wody Polskie Regionalny Zarząd Gospodarki Wodnej w Poznaniu</t>
  </si>
  <si>
    <t>Sukcesywna dostawa części samochodowych,materiałów ekspolatacyjnych (płynów) i akcesoriów motoryzacyjnych niezbędnych do eksploatacji samochodów służbowych dla  3 Części zamówienia  - PGW Wody Polskie Zarząd Zlewni w Kole</t>
  </si>
  <si>
    <t>Sukcesywna dostawa części samochodowych,materiałów ekspolatacyjnych (płynów) i akcesoriów motoryzacyjnych niezbędnych do eksploatacji samochodów służbowych dla  4 Części zamówienia  -  PGW Wody Polskie Zarząd Zlewni w Poznaniu</t>
  </si>
  <si>
    <t>Sukcesywna dostawa części samochodowych,materiałów ekspolatacyjnych (płynów) i akcesoriów motoryzacyjnych niezbędnych do eksploatacji samochodów służbowych dla  5 Części zamówienia  -  PGW Wody Polskie Zarząd Zlewni w Sieradzu</t>
  </si>
  <si>
    <t>Sukcesywna dostawa części samochodowych,materiałów ekspolatacyjnych (płynów) i akcesoriów motoryzacyjnych niezbędnych do eksploatacji samochodów służbowych dla  6 Części zamówienia  - PGW Wody Polskie Zarząd Zlewni w Gorzowie Wielkopolskim</t>
  </si>
  <si>
    <t>Rozpylacz, aerozol przeciwko kunom</t>
  </si>
  <si>
    <t>Papierowy zapach samochodowy</t>
  </si>
  <si>
    <t>Płyn letni do spryskiwaczy (opakowanie- min. 5l)</t>
  </si>
  <si>
    <t>Chusteczki do kokpitu matowe (opakowanie – min.25 szt.)</t>
  </si>
  <si>
    <t>Środek do czyszczenia kokpitu w sprayu min. 600 ml (matowy)</t>
  </si>
  <si>
    <t>Olej silnikowy 10W40  min. 4L</t>
  </si>
  <si>
    <t>Płyn AdBlue 10l</t>
  </si>
  <si>
    <t>Lejek do wlewania AdBlue</t>
  </si>
  <si>
    <t>Linka holownicza z hakami dł. max 5m uciąg do 2000kg</t>
  </si>
  <si>
    <t>Samochodowy grawitacyjny uchwyt do telefonu do montażu na szybie (przyssawka)</t>
  </si>
  <si>
    <t>Komplet żarówek samochodowych z żarówką H4 - w sztywnym opakowaniu </t>
  </si>
  <si>
    <t>Komplet żarówek samochodowych z żarówką H7 - w sztywnym  opakowaniu </t>
  </si>
  <si>
    <t>Płyn do usuwania owadów z lakieru szyb 
z atomizerem min.500 ml</t>
  </si>
  <si>
    <t>Skrobaczka plastikowa do szyb, mała trójkątna, plastikowa</t>
  </si>
  <si>
    <t>szt</t>
  </si>
  <si>
    <t>Wycieraczka samochodowa do Hyundai Tucson przód 
VIN: TMAJ2812CKJ816315 rok prod. 2018</t>
  </si>
  <si>
    <t>Wycieraczka samochodowa do Hyundai Tucson tył
VIN: TMAJ2812CKJ816315 rok. prod. 2018</t>
  </si>
  <si>
    <t>28.</t>
  </si>
  <si>
    <t>Żarówka P21W</t>
  </si>
  <si>
    <t>29.</t>
  </si>
  <si>
    <t>Żarówka PY21W</t>
  </si>
  <si>
    <t>30.</t>
  </si>
  <si>
    <t>Żarówka P21/5W</t>
  </si>
  <si>
    <t>31.</t>
  </si>
  <si>
    <t>Żarówka W5W</t>
  </si>
  <si>
    <t>32.</t>
  </si>
  <si>
    <t>Olej silnikowy do diesla 5W30
(opakowanie - min. 4 l)</t>
  </si>
  <si>
    <t>Płyn zimowy do spryskiwaczy 
(opakowanie- min. 5 l)</t>
  </si>
  <si>
    <t>Odmrażacz do szyb  z atomizerem min 0,7l</t>
  </si>
  <si>
    <t>Płyn do mycia szyb (opakowanie - min. 0,5 l)</t>
  </si>
  <si>
    <t>Płyn do mycia felg i kołpaków min.0,7l</t>
  </si>
  <si>
    <t>Płyn Ad Blue 
(opakowanie -min. 10l)</t>
  </si>
  <si>
    <t>Zapach kabinowy, min. 7 ml</t>
  </si>
  <si>
    <t>Odmrażacz do zamków w sprayu min 50ml</t>
  </si>
  <si>
    <t>Szampon do mycia 1l</t>
  </si>
  <si>
    <t>Gąbka do mycia samochodu</t>
  </si>
  <si>
    <t>Szczotka do odśnieżania samochodu</t>
  </si>
  <si>
    <t>Komplet żarówek samochodowych z żarówką H11 i HB3 - w sztywnym opakowaniu</t>
  </si>
  <si>
    <t>Komplet żarówek samochodowych z żarówką H7 - w sztywnym opakowaniu</t>
  </si>
  <si>
    <t>Bezpieczniki samochodowe płytkowe - kpl.24 szt.(20A-100A)</t>
  </si>
  <si>
    <t>Osłona przed szronieniem przedniej szyby</t>
  </si>
  <si>
    <t>Teleskopowa zmiotka ze skrobakiem i ściągaczką do usuwania śniegu, szronu i wody z szyb</t>
  </si>
  <si>
    <t>Wycieraczka samochodowa do Hyundai Tucson przód VIN: TMAJ2812CKJ817440 rok prod. 2018</t>
  </si>
  <si>
    <t>Wycieraczka samochodowa do Hyundai Tucson tył VIN: TMAJ2812CKJ817440 rok prod. 2018</t>
  </si>
  <si>
    <t>Zestaw linek gumych z haczykami transportowych do mocowania bagażu w samochodzie: 8 szt. gumowych zacisków, długość: 40 - 100 cm. Grubość: 8 mm.</t>
  </si>
  <si>
    <t>Bezpieczniki samochodowe płytkowe - kpl. 24 szt (20A-100A)</t>
  </si>
  <si>
    <t>Lejek do wlewania Adblue</t>
  </si>
  <si>
    <t>Rozpylacz , aerozol przeciwko kuniom</t>
  </si>
  <si>
    <t>Płyn do chłodnicy 5l, typu G11</t>
  </si>
  <si>
    <t>Przedłużacz Gniazda Zapalniczki 250cm</t>
  </si>
  <si>
    <t>Lejek skośny do wlewania AdBlue</t>
  </si>
  <si>
    <t>Linka holownicza z hakami uciąg min 2500kg</t>
  </si>
  <si>
    <t>Żarówka H1, napięcie 12V, moc 55W</t>
  </si>
  <si>
    <t>Żarówka H7, napęcie 12V, moc 55W</t>
  </si>
  <si>
    <t>Akumulator 12V do ciągnika rolniczego Ursus C-360</t>
  </si>
  <si>
    <t>Pióra wycieraczek Dacia Duster  - przód (VF1HJD40067573609)</t>
  </si>
  <si>
    <t>Pióro wycieraczki Dacia Duster  - tył (VF1HJD40067573609)</t>
  </si>
  <si>
    <t xml:space="preserve">Bezpieczniki 12V </t>
  </si>
  <si>
    <t>Płyn hamulcowy DOT4, 0,5l</t>
  </si>
  <si>
    <t>Wycieraczka samochodowa do Ford Transit przód i tył VIN WF0XXXTTFXBE25234 rok prod. 2011</t>
  </si>
  <si>
    <t>Wycieraczki samochodowe do Citroen Berlingo przód VIN: VF7GJKFWC93499830 rok prod. 2007</t>
  </si>
  <si>
    <t>Wycieraczka samochodowa przód i tył do Nissan Xtrail I gen. VIN JN1TANT30U0019204 rok prod. 2002</t>
  </si>
  <si>
    <t xml:space="preserve">Przewody rozruchowe min. dł. 6 m min 800A </t>
  </si>
  <si>
    <t>Latarka kieszonkowa LED ładowana przez USB</t>
  </si>
  <si>
    <t>Wycieraczka samochodowa komplet do Citroen Berlingo VINVR7ZFYHZJMJ98535 rok produkcji 2021</t>
  </si>
  <si>
    <t>Zestaw żarówek zapasowych do Hunday Tuscon VIN: TMAJ2812CKJ817440. W zestawie m.in. H7, HB3,PY21W</t>
  </si>
  <si>
    <t>Zestaw bezpieczników MINI (5A-30A)</t>
  </si>
  <si>
    <t>skrobaczka mosiężna do szyb</t>
  </si>
  <si>
    <t xml:space="preserve">Organizer do bagażnika, sztywny. </t>
  </si>
  <si>
    <t>Lampa/klosz do przyczepki "WIOLA W-300" na tył, lewa i prawa strona. Nr identyfikacyjny pojazdu: SUCE1ASA3D1002744</t>
  </si>
  <si>
    <t>klosz do przyczepki "THULE A01" na tył, lewa i prawa strona. Nr identyfikacyjny pojazdu: UH200A014EP486766</t>
  </si>
  <si>
    <t>Olej do koparki HYDRAULIC-OIL 4603207M40420 20l</t>
  </si>
  <si>
    <t>Suchy smar</t>
  </si>
  <si>
    <t>Mieszek + ramka dźwigni zmiany biegów do Ford Transit Connect, VIN WF0NXXTTPNBT26817 rok prod. 2011</t>
  </si>
  <si>
    <t>Zimowy płyn do spryskiwaczy (opakowanie - min. 5l)</t>
  </si>
  <si>
    <t>Płyn do chłodnic 5 l</t>
  </si>
  <si>
    <t>Olej silnikowy syntetyczny 10W 40  min. 4L</t>
  </si>
  <si>
    <t>Olej silnikowy syntetyczny 5W 40 min. 4L</t>
  </si>
  <si>
    <t>Olej silnikowy syntetyczny 5W 30 min. 4L</t>
  </si>
  <si>
    <t>Olej mineralny  15W 40 min. 4L</t>
  </si>
  <si>
    <t>Linka holownicza z hakami dł. 5m uciąg 4000kg do 8000kg</t>
  </si>
  <si>
    <t>Kabel USB-A do USB-C do szybkiego ładowania QuickCharge - długość  1,2 m do 1,5 m</t>
  </si>
  <si>
    <t>Samochodowy uchwyt do smartfona do montażu na szybie (przyssawka)</t>
  </si>
  <si>
    <t>Komplet bezpieczników samochodowych płytkowych, blister, 10 szt. (5A, 7,5A, 2x10A, 2x 15A, 2x20A, 25A, 30A</t>
  </si>
  <si>
    <t>Olej silnikowy 4l 5W40–  benzyna</t>
  </si>
  <si>
    <t>Zapach kabinowy do kratki nawiewu</t>
  </si>
  <si>
    <t>Szampon do mycia samochodu min. 1l</t>
  </si>
  <si>
    <t>Płyn do mycia szyb antystatyczny min. 1l</t>
  </si>
  <si>
    <t>Wycieraczki samochodowe NA PZEDNIĄ SZYBĘ do Skoda Superb 
VIN: TMBCT63UX89010063, rok prod. 2007</t>
  </si>
  <si>
    <t>Wycieraczki samochodowe NA PRZEDNIĄ SZYBĘ do Mazda 2
VIN: JMZNC2WPJN6B09575 , rok prod. 2007</t>
  </si>
  <si>
    <t>Wycieraczka samochodowa NA TYLNĄ SZYBĘ do Mazda 2
VIN: JMZNC2WPJN6B09575 , rok prod. 2007</t>
  </si>
  <si>
    <t>Wycieraczki samochodowe NA PRZEDNIĄ SZYBĘ do Fiat Sedici     VIN: TSMFYB21S00213874, rok prod. 2007</t>
  </si>
  <si>
    <t>Wycieraczka samochodowa NA TYLNĄ SZYBĘ do Fiat Sedici                            VIN: TSMFYB21S00213874, rok prod. 2007</t>
  </si>
  <si>
    <t>Wycieraczki samochodowe  NA PRZEDNIĄ SZYBĘ do Hyundai Tucson VIN: TMAJ2812CKJ816258 rok prod. 2018</t>
  </si>
  <si>
    <t>Wycieraczka samochodowa  NA TYLNĄ SZYBĘ do Hyundai Tucson
VIN: TMAJ2812CKJ816258 rok. prod. 2018</t>
  </si>
  <si>
    <t>Wycieraczki samochodowe NA PRZEDNIĄ SZYBĘ do VW Transporter VIN: WV1ZZZ7HZ6H020033, rok prod. 2005</t>
  </si>
  <si>
    <t>Pojemniki składane bez pokrywy o wym. 60x40x32 cm</t>
  </si>
  <si>
    <t>H8 12V 35W Rodzaj gniazda PGJ19-1 Halogen</t>
  </si>
  <si>
    <t>Żarówka H4 światła krótkie do Fiata Panda rok produkcji 2008</t>
  </si>
  <si>
    <t>34.</t>
  </si>
  <si>
    <t>Żarówka samochodowa H4 55 W 12V</t>
  </si>
  <si>
    <t xml:space="preserve">Przewody rozruchowe dł. 4m min 800A </t>
  </si>
  <si>
    <t xml:space="preserve">Komplet (2 sztuki) wycieraczek do szyb Hyundai Tucson (rok produkcji 2018, VIN  TMAJ2812CKJ816228) (przód) </t>
  </si>
  <si>
    <t>ściereczki do mycia szyb samochodowych, piór wycieraczek, lusterek i reflektorów</t>
  </si>
  <si>
    <t>Linka holownicza z hakami dł.min 4 m uciąg do 3500 kg
Zgodna z WT/008/PIMOT/14 CZERWONA 2800daN/ DMC od 2500 kg do 3500 kg. Przeznaczona do holowania samochodów osobowych i dostawczych.
Łatwy i bezpieczny sposób montażu z użyciem haków.</t>
  </si>
  <si>
    <t>33.</t>
  </si>
  <si>
    <t>35.</t>
  </si>
  <si>
    <t xml:space="preserve">Urządzenie rozruchowe powerbank </t>
  </si>
  <si>
    <t>Latarka ,wielofunkcyjna lampa robocza 5W1 1200LM 800M</t>
  </si>
  <si>
    <t>Kołpaki do VW Caddy, średnica felgi 16,model 2K5.601.147</t>
  </si>
  <si>
    <t>Załącznik nr 3</t>
  </si>
  <si>
    <t>FORMULARZ ASORTYMENTOWO-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</si>
</sst>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03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2" fontId="13" fillId="0" borderId="0" xfId="0" applyNumberFormat="1" applyFont="1" applyAlignment="1">
      <alignment wrapText="1"/>
    </xf>
    <xf numFmtId="2" fontId="13" fillId="0" borderId="1" xfId="0" applyNumberFormat="1" applyFont="1" applyBorder="1" applyAlignment="1">
      <alignment wrapText="1"/>
    </xf>
    <xf numFmtId="2" fontId="0" fillId="0" borderId="0" xfId="0" applyNumberFormat="1"/>
    <xf numFmtId="2" fontId="13" fillId="0" borderId="0" xfId="0" applyNumberFormat="1" applyFont="1"/>
    <xf numFmtId="0" fontId="13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vertical="center"/>
    </xf>
    <xf numFmtId="2" fontId="14" fillId="0" borderId="3" xfId="0" applyNumberFormat="1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3" fillId="0" borderId="1" xfId="1" applyFont="1" applyBorder="1" applyAlignment="1">
      <alignment wrapText="1"/>
    </xf>
    <xf numFmtId="9" fontId="13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2" fontId="7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0" fontId="7" fillId="2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14" fillId="0" borderId="1" xfId="0" applyNumberFormat="1" applyFont="1" applyBorder="1"/>
    <xf numFmtId="10" fontId="13" fillId="0" borderId="0" xfId="0" applyNumberFormat="1" applyFont="1" applyAlignment="1">
      <alignment wrapText="1"/>
    </xf>
    <xf numFmtId="10" fontId="14" fillId="3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Border="1"/>
    <xf numFmtId="10" fontId="0" fillId="0" borderId="0" xfId="0" applyNumberFormat="1"/>
    <xf numFmtId="9" fontId="0" fillId="0" borderId="1" xfId="0" applyNumberFormat="1" applyBorder="1"/>
    <xf numFmtId="2" fontId="14" fillId="3" borderId="1" xfId="0" applyNumberFormat="1" applyFont="1" applyFill="1" applyBorder="1" applyAlignment="1">
      <alignment horizontal="center" vertical="center"/>
    </xf>
    <xf numFmtId="2" fontId="14" fillId="0" borderId="3" xfId="0" applyNumberFormat="1" applyFont="1" applyBorder="1"/>
    <xf numFmtId="9" fontId="13" fillId="0" borderId="0" xfId="0" applyNumberFormat="1" applyFont="1" applyAlignment="1">
      <alignment wrapText="1"/>
    </xf>
    <xf numFmtId="9" fontId="14" fillId="3" borderId="1" xfId="0" applyNumberFormat="1" applyFont="1" applyFill="1" applyBorder="1" applyAlignment="1">
      <alignment horizontal="center" vertical="center"/>
    </xf>
    <xf numFmtId="9" fontId="0" fillId="0" borderId="0" xfId="0" applyNumberFormat="1"/>
    <xf numFmtId="9" fontId="13" fillId="0" borderId="0" xfId="2" applyNumberFormat="1" applyFont="1" applyBorder="1" applyAlignment="1">
      <alignment wrapText="1"/>
    </xf>
    <xf numFmtId="9" fontId="14" fillId="3" borderId="1" xfId="2" applyNumberFormat="1" applyFont="1" applyFill="1" applyBorder="1" applyAlignment="1">
      <alignment horizontal="center" vertical="center" wrapText="1"/>
    </xf>
    <xf numFmtId="9" fontId="0" fillId="0" borderId="1" xfId="2" applyNumberFormat="1" applyFont="1" applyBorder="1"/>
    <xf numFmtId="9" fontId="0" fillId="0" borderId="0" xfId="2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9" fontId="14" fillId="0" borderId="3" xfId="0" applyNumberFormat="1" applyFont="1" applyBorder="1"/>
    <xf numFmtId="9" fontId="14" fillId="0" borderId="3" xfId="2" applyNumberFormat="1" applyFont="1" applyBorder="1"/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9" fillId="2" borderId="1" xfId="0" applyFont="1" applyFill="1" applyBorder="1"/>
    <xf numFmtId="0" fontId="19" fillId="2" borderId="0" xfId="0" applyFont="1" applyFill="1" applyAlignment="1">
      <alignment wrapText="1"/>
    </xf>
    <xf numFmtId="0" fontId="18" fillId="0" borderId="4" xfId="0" applyFont="1" applyBorder="1" applyAlignment="1">
      <alignment horizontal="center"/>
    </xf>
    <xf numFmtId="9" fontId="13" fillId="0" borderId="4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9" fontId="1" fillId="0" borderId="4" xfId="0" applyNumberFormat="1" applyFont="1" applyBorder="1"/>
    <xf numFmtId="2" fontId="1" fillId="0" borderId="1" xfId="0" applyNumberFormat="1" applyFont="1" applyBorder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2" fontId="14" fillId="0" borderId="5" xfId="0" applyNumberFormat="1" applyFont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2" fontId="14" fillId="0" borderId="8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</cellXfs>
  <cellStyles count="6">
    <cellStyle name="Dziesiętny" xfId="2" builtinId="3"/>
    <cellStyle name="Dziesiętny 2" xfId="3" xr:uid="{00000000-0005-0000-0000-000001000000}"/>
    <cellStyle name="Dziesiętny 3" xfId="4" xr:uid="{00000000-0005-0000-0000-000002000000}"/>
    <cellStyle name="Dziesiętny 4" xfId="5" xr:uid="{00000000-0005-0000-0000-000003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2356231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2356231</xdr:colOff>
      <xdr:row>3</xdr:row>
      <xdr:rowOff>285750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699131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2356231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2356231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2356231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2356231</xdr:colOff>
      <xdr:row>3</xdr:row>
      <xdr:rowOff>257175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13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J4" sqref="J4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customWidth="1"/>
    <col min="5" max="6" width="11.7109375" style="5" customWidth="1"/>
    <col min="7" max="7" width="9.7109375" style="5" customWidth="1"/>
    <col min="8" max="8" width="14.7109375" style="5" customWidth="1"/>
  </cols>
  <sheetData>
    <row r="1" spans="1:8" ht="15" customHeight="1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8"/>
      <c r="B3" s="1"/>
      <c r="C3" s="1"/>
      <c r="D3" s="1"/>
      <c r="E3" s="6"/>
      <c r="F3" s="3"/>
      <c r="G3" s="3"/>
      <c r="H3" s="55">
        <v>2023</v>
      </c>
    </row>
    <row r="4" spans="1:8" ht="72.95" customHeight="1" x14ac:dyDescent="0.25">
      <c r="A4" s="87" t="s">
        <v>69</v>
      </c>
      <c r="B4" s="87"/>
      <c r="C4" s="87"/>
      <c r="D4" s="87"/>
      <c r="E4" s="87"/>
      <c r="F4" s="87"/>
      <c r="G4" s="87"/>
      <c r="H4" s="87"/>
    </row>
    <row r="5" spans="1:8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8" ht="30" x14ac:dyDescent="0.25">
      <c r="A6" s="18" t="s">
        <v>0</v>
      </c>
      <c r="B6" s="19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20" t="s">
        <v>5</v>
      </c>
      <c r="H6" s="20" t="s">
        <v>6</v>
      </c>
    </row>
    <row r="7" spans="1:8" ht="15" customHeight="1" x14ac:dyDescent="0.25">
      <c r="A7" s="24" t="s">
        <v>10</v>
      </c>
      <c r="B7" s="11" t="s">
        <v>64</v>
      </c>
      <c r="C7" s="2" t="s">
        <v>11</v>
      </c>
      <c r="D7" s="2">
        <v>1</v>
      </c>
      <c r="E7" s="4"/>
      <c r="F7" s="4"/>
      <c r="G7" s="22">
        <v>0.23</v>
      </c>
      <c r="H7" s="4">
        <f>(F7*G7)+F7</f>
        <v>0</v>
      </c>
    </row>
    <row r="8" spans="1:8" x14ac:dyDescent="0.25">
      <c r="A8" s="24" t="s">
        <v>12</v>
      </c>
      <c r="B8" s="7" t="s">
        <v>13</v>
      </c>
      <c r="C8" s="2" t="s">
        <v>2</v>
      </c>
      <c r="D8" s="2">
        <v>2</v>
      </c>
      <c r="E8" s="4"/>
      <c r="F8" s="4"/>
      <c r="G8" s="22">
        <v>0.23</v>
      </c>
      <c r="H8" s="4">
        <f t="shared" ref="H8:H41" si="0">(F8*G8)+F8</f>
        <v>0</v>
      </c>
    </row>
    <row r="9" spans="1:8" x14ac:dyDescent="0.25">
      <c r="A9" s="24" t="s">
        <v>14</v>
      </c>
      <c r="B9" s="12" t="s">
        <v>45</v>
      </c>
      <c r="C9" s="2" t="s">
        <v>2</v>
      </c>
      <c r="D9" s="2">
        <v>1</v>
      </c>
      <c r="E9" s="4"/>
      <c r="F9" s="4"/>
      <c r="G9" s="22">
        <v>0.23</v>
      </c>
      <c r="H9" s="4">
        <f t="shared" si="0"/>
        <v>0</v>
      </c>
    </row>
    <row r="10" spans="1:8" x14ac:dyDescent="0.25">
      <c r="A10" s="24" t="s">
        <v>15</v>
      </c>
      <c r="B10" s="7" t="s">
        <v>46</v>
      </c>
      <c r="C10" s="2" t="s">
        <v>22</v>
      </c>
      <c r="D10" s="2">
        <v>1</v>
      </c>
      <c r="E10" s="4"/>
      <c r="F10" s="4"/>
      <c r="G10" s="22">
        <v>0.23</v>
      </c>
      <c r="H10" s="4">
        <f t="shared" si="0"/>
        <v>0</v>
      </c>
    </row>
    <row r="11" spans="1:8" x14ac:dyDescent="0.25">
      <c r="A11" s="24" t="s">
        <v>16</v>
      </c>
      <c r="B11" s="7" t="s">
        <v>43</v>
      </c>
      <c r="C11" s="2" t="s">
        <v>2</v>
      </c>
      <c r="D11" s="2">
        <v>1</v>
      </c>
      <c r="E11" s="4"/>
      <c r="F11" s="4"/>
      <c r="G11" s="22">
        <v>0.23</v>
      </c>
      <c r="H11" s="4">
        <f t="shared" si="0"/>
        <v>0</v>
      </c>
    </row>
    <row r="12" spans="1:8" x14ac:dyDescent="0.25">
      <c r="A12" s="24" t="s">
        <v>17</v>
      </c>
      <c r="B12" s="7" t="s">
        <v>44</v>
      </c>
      <c r="C12" s="2" t="s">
        <v>2</v>
      </c>
      <c r="D12" s="2">
        <v>1</v>
      </c>
      <c r="E12" s="4"/>
      <c r="F12" s="4"/>
      <c r="G12" s="22">
        <v>0.23</v>
      </c>
      <c r="H12" s="4">
        <f t="shared" si="0"/>
        <v>0</v>
      </c>
    </row>
    <row r="13" spans="1:8" x14ac:dyDescent="0.25">
      <c r="A13" s="24" t="s">
        <v>18</v>
      </c>
      <c r="B13" s="7" t="s">
        <v>47</v>
      </c>
      <c r="C13" s="2" t="s">
        <v>2</v>
      </c>
      <c r="D13" s="2">
        <v>12</v>
      </c>
      <c r="E13" s="4"/>
      <c r="F13" s="4"/>
      <c r="G13" s="22">
        <v>0.23</v>
      </c>
      <c r="H13" s="4">
        <f t="shared" si="0"/>
        <v>0</v>
      </c>
    </row>
    <row r="14" spans="1:8" x14ac:dyDescent="0.25">
      <c r="A14" s="24" t="s">
        <v>19</v>
      </c>
      <c r="B14" s="7" t="s">
        <v>48</v>
      </c>
      <c r="C14" s="2" t="s">
        <v>2</v>
      </c>
      <c r="D14" s="2">
        <v>12</v>
      </c>
      <c r="E14" s="4"/>
      <c r="F14" s="4"/>
      <c r="G14" s="22">
        <v>0.23</v>
      </c>
      <c r="H14" s="4">
        <f t="shared" si="0"/>
        <v>0</v>
      </c>
    </row>
    <row r="15" spans="1:8" x14ac:dyDescent="0.25">
      <c r="A15" s="24" t="s">
        <v>20</v>
      </c>
      <c r="B15" s="7" t="s">
        <v>29</v>
      </c>
      <c r="C15" s="2" t="s">
        <v>2</v>
      </c>
      <c r="D15" s="2">
        <v>1</v>
      </c>
      <c r="E15" s="4"/>
      <c r="F15" s="4"/>
      <c r="G15" s="22">
        <v>0.23</v>
      </c>
      <c r="H15" s="4">
        <f t="shared" si="0"/>
        <v>0</v>
      </c>
    </row>
    <row r="16" spans="1:8" x14ac:dyDescent="0.25">
      <c r="A16" s="24" t="s">
        <v>21</v>
      </c>
      <c r="B16" s="7" t="s">
        <v>31</v>
      </c>
      <c r="C16" s="2" t="s">
        <v>2</v>
      </c>
      <c r="D16" s="2">
        <v>1</v>
      </c>
      <c r="E16" s="4"/>
      <c r="F16" s="4"/>
      <c r="G16" s="22">
        <v>0.23</v>
      </c>
      <c r="H16" s="4">
        <f t="shared" si="0"/>
        <v>0</v>
      </c>
    </row>
    <row r="17" spans="1:8" x14ac:dyDescent="0.25">
      <c r="A17" s="24" t="s">
        <v>23</v>
      </c>
      <c r="B17" s="7" t="s">
        <v>33</v>
      </c>
      <c r="C17" s="2" t="s">
        <v>2</v>
      </c>
      <c r="D17" s="2">
        <v>1</v>
      </c>
      <c r="E17" s="4"/>
      <c r="F17" s="4"/>
      <c r="G17" s="22">
        <v>0.23</v>
      </c>
      <c r="H17" s="4">
        <f t="shared" si="0"/>
        <v>0</v>
      </c>
    </row>
    <row r="18" spans="1:8" ht="30" x14ac:dyDescent="0.25">
      <c r="A18" s="24" t="s">
        <v>24</v>
      </c>
      <c r="B18" s="7" t="s">
        <v>49</v>
      </c>
      <c r="C18" s="2" t="s">
        <v>2</v>
      </c>
      <c r="D18" s="2">
        <v>1</v>
      </c>
      <c r="E18" s="4"/>
      <c r="F18" s="4"/>
      <c r="G18" s="23">
        <v>0.23</v>
      </c>
      <c r="H18" s="4">
        <f t="shared" si="0"/>
        <v>0</v>
      </c>
    </row>
    <row r="19" spans="1:8" x14ac:dyDescent="0.25">
      <c r="A19" s="24" t="s">
        <v>25</v>
      </c>
      <c r="B19" s="7" t="s">
        <v>50</v>
      </c>
      <c r="C19" s="2" t="s">
        <v>2</v>
      </c>
      <c r="D19" s="2">
        <v>1</v>
      </c>
      <c r="E19" s="4"/>
      <c r="F19" s="4"/>
      <c r="G19" s="22">
        <v>0.23</v>
      </c>
      <c r="H19" s="4">
        <f t="shared" si="0"/>
        <v>0</v>
      </c>
    </row>
    <row r="20" spans="1:8" x14ac:dyDescent="0.25">
      <c r="A20" s="24" t="s">
        <v>26</v>
      </c>
      <c r="B20" s="7" t="s">
        <v>51</v>
      </c>
      <c r="C20" s="2" t="s">
        <v>2</v>
      </c>
      <c r="D20" s="2">
        <v>4</v>
      </c>
      <c r="E20" s="4"/>
      <c r="F20" s="4"/>
      <c r="G20" s="22">
        <v>0.23</v>
      </c>
      <c r="H20" s="4">
        <f t="shared" si="0"/>
        <v>0</v>
      </c>
    </row>
    <row r="21" spans="1:8" x14ac:dyDescent="0.25">
      <c r="A21" s="24" t="s">
        <v>27</v>
      </c>
      <c r="B21" s="7" t="s">
        <v>52</v>
      </c>
      <c r="C21" s="2" t="s">
        <v>2</v>
      </c>
      <c r="D21" s="2">
        <v>4</v>
      </c>
      <c r="E21" s="4"/>
      <c r="F21" s="4"/>
      <c r="G21" s="22">
        <v>0.23</v>
      </c>
      <c r="H21" s="4">
        <f t="shared" si="0"/>
        <v>0</v>
      </c>
    </row>
    <row r="22" spans="1:8" x14ac:dyDescent="0.25">
      <c r="A22" s="24" t="s">
        <v>28</v>
      </c>
      <c r="B22" s="7" t="s">
        <v>53</v>
      </c>
      <c r="C22" s="54" t="s">
        <v>2</v>
      </c>
      <c r="D22" s="54">
        <v>21</v>
      </c>
      <c r="E22" s="4"/>
      <c r="F22" s="4"/>
      <c r="G22" s="22">
        <v>0.23</v>
      </c>
      <c r="H22" s="4">
        <f t="shared" si="0"/>
        <v>0</v>
      </c>
    </row>
    <row r="23" spans="1:8" x14ac:dyDescent="0.25">
      <c r="A23" s="24" t="s">
        <v>30</v>
      </c>
      <c r="B23" s="10" t="s">
        <v>66</v>
      </c>
      <c r="C23" s="2" t="s">
        <v>2</v>
      </c>
      <c r="D23" s="2">
        <v>1</v>
      </c>
      <c r="E23" s="4"/>
      <c r="F23" s="4"/>
      <c r="G23" s="22">
        <v>0.23</v>
      </c>
      <c r="H23" s="4">
        <f t="shared" si="0"/>
        <v>0</v>
      </c>
    </row>
    <row r="24" spans="1:8" x14ac:dyDescent="0.25">
      <c r="A24" s="24" t="s">
        <v>32</v>
      </c>
      <c r="B24" s="10" t="s">
        <v>67</v>
      </c>
      <c r="C24" s="2" t="s">
        <v>36</v>
      </c>
      <c r="D24" s="2">
        <v>11</v>
      </c>
      <c r="E24" s="4"/>
      <c r="F24" s="4"/>
      <c r="G24" s="22">
        <v>0.23</v>
      </c>
      <c r="H24" s="4">
        <f t="shared" si="0"/>
        <v>0</v>
      </c>
    </row>
    <row r="25" spans="1:8" x14ac:dyDescent="0.25">
      <c r="A25" s="24" t="s">
        <v>34</v>
      </c>
      <c r="B25" s="7" t="s">
        <v>54</v>
      </c>
      <c r="C25" s="2" t="s">
        <v>62</v>
      </c>
      <c r="D25" s="2">
        <v>4</v>
      </c>
      <c r="E25" s="4"/>
      <c r="F25" s="4"/>
      <c r="G25" s="22">
        <v>0.23</v>
      </c>
      <c r="H25" s="4">
        <f t="shared" si="0"/>
        <v>0</v>
      </c>
    </row>
    <row r="26" spans="1:8" x14ac:dyDescent="0.25">
      <c r="A26" s="24" t="s">
        <v>35</v>
      </c>
      <c r="B26" s="7" t="s">
        <v>55</v>
      </c>
      <c r="C26" s="2" t="s">
        <v>2</v>
      </c>
      <c r="D26" s="2">
        <v>4</v>
      </c>
      <c r="E26" s="4"/>
      <c r="F26" s="4"/>
      <c r="G26" s="22">
        <v>0.23</v>
      </c>
      <c r="H26" s="4">
        <f t="shared" si="0"/>
        <v>0</v>
      </c>
    </row>
    <row r="27" spans="1:8" x14ac:dyDescent="0.25">
      <c r="A27" s="24" t="s">
        <v>37</v>
      </c>
      <c r="B27" s="7" t="s">
        <v>56</v>
      </c>
      <c r="C27" s="2" t="s">
        <v>2</v>
      </c>
      <c r="D27" s="2">
        <v>1</v>
      </c>
      <c r="E27" s="4"/>
      <c r="F27" s="4"/>
      <c r="G27" s="22">
        <v>0.23</v>
      </c>
      <c r="H27" s="4">
        <f t="shared" si="0"/>
        <v>0</v>
      </c>
    </row>
    <row r="28" spans="1:8" x14ac:dyDescent="0.25">
      <c r="A28" s="24" t="s">
        <v>38</v>
      </c>
      <c r="B28" s="7" t="s">
        <v>57</v>
      </c>
      <c r="C28" s="2" t="s">
        <v>2</v>
      </c>
      <c r="D28" s="2">
        <v>1</v>
      </c>
      <c r="E28" s="4"/>
      <c r="F28" s="4"/>
      <c r="G28" s="22">
        <v>0.23</v>
      </c>
      <c r="H28" s="4">
        <f t="shared" si="0"/>
        <v>0</v>
      </c>
    </row>
    <row r="29" spans="1:8" x14ac:dyDescent="0.25">
      <c r="A29" s="24" t="s">
        <v>39</v>
      </c>
      <c r="B29" s="13" t="s">
        <v>58</v>
      </c>
      <c r="C29" s="2" t="s">
        <v>2</v>
      </c>
      <c r="D29" s="2">
        <v>1</v>
      </c>
      <c r="E29" s="4"/>
      <c r="F29" s="4"/>
      <c r="G29" s="22">
        <v>0.23</v>
      </c>
      <c r="H29" s="4">
        <f t="shared" si="0"/>
        <v>0</v>
      </c>
    </row>
    <row r="30" spans="1:8" x14ac:dyDescent="0.25">
      <c r="A30" s="24" t="s">
        <v>40</v>
      </c>
      <c r="B30" s="13" t="s">
        <v>59</v>
      </c>
      <c r="C30" s="2" t="s">
        <v>2</v>
      </c>
      <c r="D30" s="2">
        <v>1</v>
      </c>
      <c r="E30" s="4"/>
      <c r="F30" s="4"/>
      <c r="G30" s="22">
        <v>0.23</v>
      </c>
      <c r="H30" s="4">
        <f t="shared" si="0"/>
        <v>0</v>
      </c>
    </row>
    <row r="31" spans="1:8" x14ac:dyDescent="0.25">
      <c r="A31" s="24" t="s">
        <v>41</v>
      </c>
      <c r="B31" s="13" t="s">
        <v>60</v>
      </c>
      <c r="C31" s="2" t="s">
        <v>2</v>
      </c>
      <c r="D31" s="2">
        <v>1</v>
      </c>
      <c r="E31" s="4"/>
      <c r="F31" s="4"/>
      <c r="G31" s="22">
        <v>0.23</v>
      </c>
      <c r="H31" s="4">
        <f t="shared" si="0"/>
        <v>0</v>
      </c>
    </row>
    <row r="32" spans="1:8" x14ac:dyDescent="0.25">
      <c r="A32" s="24" t="s">
        <v>42</v>
      </c>
      <c r="B32" s="13" t="s">
        <v>63</v>
      </c>
      <c r="C32" s="2" t="s">
        <v>2</v>
      </c>
      <c r="D32" s="2">
        <v>1</v>
      </c>
      <c r="E32" s="4"/>
      <c r="F32" s="4"/>
      <c r="G32" s="22">
        <v>0.23</v>
      </c>
      <c r="H32" s="4">
        <f t="shared" si="0"/>
        <v>0</v>
      </c>
    </row>
    <row r="33" spans="1:8" x14ac:dyDescent="0.25">
      <c r="A33" s="24" t="s">
        <v>61</v>
      </c>
      <c r="B33" s="14" t="s">
        <v>65</v>
      </c>
      <c r="C33" s="60" t="s">
        <v>2</v>
      </c>
      <c r="D33" s="15">
        <v>4</v>
      </c>
      <c r="E33" s="4"/>
      <c r="F33" s="4"/>
      <c r="G33" s="22">
        <v>0.23</v>
      </c>
      <c r="H33" s="4">
        <f t="shared" si="0"/>
        <v>0</v>
      </c>
    </row>
    <row r="34" spans="1:8" x14ac:dyDescent="0.25">
      <c r="A34" s="24" t="s">
        <v>91</v>
      </c>
      <c r="B34" s="61" t="s">
        <v>120</v>
      </c>
      <c r="C34" s="60" t="s">
        <v>2</v>
      </c>
      <c r="D34" s="15">
        <v>1</v>
      </c>
      <c r="E34" s="4"/>
      <c r="F34" s="4"/>
      <c r="G34" s="22">
        <v>0.23</v>
      </c>
      <c r="H34" s="4">
        <f t="shared" si="0"/>
        <v>0</v>
      </c>
    </row>
    <row r="35" spans="1:8" x14ac:dyDescent="0.25">
      <c r="A35" s="24" t="s">
        <v>93</v>
      </c>
      <c r="B35" s="61" t="s">
        <v>121</v>
      </c>
      <c r="C35" s="60" t="s">
        <v>2</v>
      </c>
      <c r="D35" s="15">
        <v>1</v>
      </c>
      <c r="E35" s="4"/>
      <c r="F35" s="4"/>
      <c r="G35" s="22">
        <v>0.23</v>
      </c>
      <c r="H35" s="4">
        <f t="shared" si="0"/>
        <v>0</v>
      </c>
    </row>
    <row r="36" spans="1:8" x14ac:dyDescent="0.25">
      <c r="A36" s="24" t="s">
        <v>95</v>
      </c>
      <c r="B36" s="61" t="s">
        <v>114</v>
      </c>
      <c r="C36" s="60" t="s">
        <v>2</v>
      </c>
      <c r="D36" s="15">
        <v>4</v>
      </c>
      <c r="E36" s="4"/>
      <c r="F36" s="4"/>
      <c r="G36" s="22">
        <v>0.23</v>
      </c>
      <c r="H36" s="4">
        <f t="shared" si="0"/>
        <v>0</v>
      </c>
    </row>
    <row r="37" spans="1:8" ht="30" x14ac:dyDescent="0.25">
      <c r="A37" s="24" t="s">
        <v>97</v>
      </c>
      <c r="B37" s="38" t="s">
        <v>155</v>
      </c>
      <c r="C37" s="60" t="s">
        <v>2</v>
      </c>
      <c r="D37" s="15">
        <v>1</v>
      </c>
      <c r="E37" s="4"/>
      <c r="F37" s="4"/>
      <c r="G37" s="22">
        <v>0.23</v>
      </c>
      <c r="H37" s="4">
        <f t="shared" si="0"/>
        <v>0</v>
      </c>
    </row>
    <row r="38" spans="1:8" ht="30" x14ac:dyDescent="0.25">
      <c r="A38" s="24" t="s">
        <v>99</v>
      </c>
      <c r="B38" s="71" t="s">
        <v>83</v>
      </c>
      <c r="C38" s="15" t="s">
        <v>2</v>
      </c>
      <c r="D38" s="15">
        <v>1</v>
      </c>
      <c r="E38" s="4"/>
      <c r="F38" s="4"/>
      <c r="G38" s="78">
        <v>0.23</v>
      </c>
      <c r="H38" s="4">
        <f t="shared" si="0"/>
        <v>0</v>
      </c>
    </row>
    <row r="39" spans="1:8" x14ac:dyDescent="0.25">
      <c r="A39" s="24" t="s">
        <v>179</v>
      </c>
      <c r="B39" s="38" t="s">
        <v>170</v>
      </c>
      <c r="C39" s="79" t="s">
        <v>2</v>
      </c>
      <c r="D39" s="2">
        <v>1</v>
      </c>
      <c r="E39" s="4"/>
      <c r="F39" s="4"/>
      <c r="G39" s="22">
        <v>0.23</v>
      </c>
      <c r="H39" s="4">
        <f t="shared" si="0"/>
        <v>0</v>
      </c>
    </row>
    <row r="40" spans="1:8" ht="30" x14ac:dyDescent="0.25">
      <c r="A40" s="80" t="s">
        <v>173</v>
      </c>
      <c r="B40" s="38" t="s">
        <v>183</v>
      </c>
      <c r="C40" s="82" t="s">
        <v>2</v>
      </c>
      <c r="D40" s="2">
        <v>4</v>
      </c>
      <c r="E40" s="4"/>
      <c r="F40" s="4"/>
      <c r="G40" s="22">
        <v>0.23</v>
      </c>
      <c r="H40" s="4">
        <f t="shared" si="0"/>
        <v>0</v>
      </c>
    </row>
    <row r="41" spans="1:8" ht="15.75" thickBot="1" x14ac:dyDescent="0.3">
      <c r="A41" s="80" t="s">
        <v>180</v>
      </c>
      <c r="B41" s="38" t="s">
        <v>181</v>
      </c>
      <c r="C41" s="80" t="s">
        <v>2</v>
      </c>
      <c r="D41" s="2">
        <v>1</v>
      </c>
      <c r="E41" s="4"/>
      <c r="F41" s="4"/>
      <c r="G41" s="78">
        <v>0.23</v>
      </c>
      <c r="H41" s="4">
        <f t="shared" si="0"/>
        <v>0</v>
      </c>
    </row>
    <row r="42" spans="1:8" ht="18" customHeight="1" thickBot="1" x14ac:dyDescent="0.3">
      <c r="A42" s="89" t="s">
        <v>7</v>
      </c>
      <c r="B42" s="90"/>
      <c r="C42" s="90"/>
      <c r="D42" s="90"/>
      <c r="E42" s="90"/>
      <c r="F42" s="16">
        <f>SUM(F7:F41)</f>
        <v>0</v>
      </c>
      <c r="G42" s="17"/>
      <c r="H42" s="16">
        <f>SUM(H7:H41)</f>
        <v>0</v>
      </c>
    </row>
  </sheetData>
  <mergeCells count="5">
    <mergeCell ref="A1:H1"/>
    <mergeCell ref="A2:H2"/>
    <mergeCell ref="A4:H4"/>
    <mergeCell ref="E5:H5"/>
    <mergeCell ref="A42:E4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opLeftCell="A4" workbookViewId="0">
      <selection activeCell="A2" sqref="A2:H2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customWidth="1"/>
    <col min="5" max="6" width="11.7109375" style="5" customWidth="1"/>
    <col min="7" max="7" width="9.7109375" style="5" customWidth="1"/>
    <col min="8" max="8" width="14.7109375" style="5" customWidth="1"/>
  </cols>
  <sheetData>
    <row r="1" spans="1:8" ht="15" customHeight="1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8" ht="15" customHeight="1" x14ac:dyDescent="0.25">
      <c r="A3" s="25"/>
      <c r="B3" s="26"/>
      <c r="C3" s="26"/>
      <c r="D3" s="26"/>
      <c r="E3" s="27"/>
      <c r="F3" s="28"/>
      <c r="G3" s="28"/>
      <c r="H3" s="55">
        <v>2023</v>
      </c>
    </row>
    <row r="4" spans="1:8" ht="72.95" customHeight="1" x14ac:dyDescent="0.25">
      <c r="A4" s="87" t="s">
        <v>68</v>
      </c>
      <c r="B4" s="87"/>
      <c r="C4" s="87"/>
      <c r="D4" s="87"/>
      <c r="E4" s="87"/>
      <c r="F4" s="87"/>
      <c r="G4" s="87"/>
      <c r="H4" s="87"/>
    </row>
    <row r="5" spans="1:8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8" ht="30" x14ac:dyDescent="0.25">
      <c r="A6" s="18" t="s">
        <v>0</v>
      </c>
      <c r="B6" s="19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20" t="s">
        <v>5</v>
      </c>
      <c r="H6" s="20" t="s">
        <v>6</v>
      </c>
    </row>
    <row r="7" spans="1:8" ht="15.75" x14ac:dyDescent="0.25">
      <c r="A7" s="29" t="s">
        <v>10</v>
      </c>
      <c r="B7" s="62" t="s">
        <v>122</v>
      </c>
      <c r="C7" s="33" t="s">
        <v>2</v>
      </c>
      <c r="D7" s="33">
        <v>1</v>
      </c>
      <c r="E7" s="34"/>
      <c r="F7" s="30"/>
      <c r="G7" s="31">
        <v>0.23</v>
      </c>
      <c r="H7" s="65">
        <f t="shared" ref="H7:H27" si="0">(F7*G7)+F7</f>
        <v>0</v>
      </c>
    </row>
    <row r="8" spans="1:8" ht="15.75" x14ac:dyDescent="0.25">
      <c r="A8" s="29" t="s">
        <v>12</v>
      </c>
      <c r="B8" s="62" t="s">
        <v>47</v>
      </c>
      <c r="C8" s="33" t="s">
        <v>2</v>
      </c>
      <c r="D8" s="33">
        <v>15</v>
      </c>
      <c r="E8" s="34"/>
      <c r="F8" s="30"/>
      <c r="G8" s="31">
        <v>0.23</v>
      </c>
      <c r="H8" s="65">
        <f t="shared" si="0"/>
        <v>0</v>
      </c>
    </row>
    <row r="9" spans="1:8" ht="15.75" x14ac:dyDescent="0.25">
      <c r="A9" s="29" t="s">
        <v>14</v>
      </c>
      <c r="B9" s="62" t="s">
        <v>48</v>
      </c>
      <c r="C9" s="33" t="s">
        <v>2</v>
      </c>
      <c r="D9" s="33">
        <v>15</v>
      </c>
      <c r="E9" s="34"/>
      <c r="F9" s="30"/>
      <c r="G9" s="31">
        <v>0.23</v>
      </c>
      <c r="H9" s="65">
        <f t="shared" si="0"/>
        <v>0</v>
      </c>
    </row>
    <row r="10" spans="1:8" ht="15.75" x14ac:dyDescent="0.25">
      <c r="A10" s="29" t="s">
        <v>15</v>
      </c>
      <c r="B10" s="62" t="s">
        <v>53</v>
      </c>
      <c r="C10" s="33" t="s">
        <v>2</v>
      </c>
      <c r="D10" s="33">
        <v>5</v>
      </c>
      <c r="E10" s="34"/>
      <c r="F10" s="30"/>
      <c r="G10" s="31">
        <v>0.23</v>
      </c>
      <c r="H10" s="65">
        <f t="shared" si="0"/>
        <v>0</v>
      </c>
    </row>
    <row r="11" spans="1:8" ht="15.75" x14ac:dyDescent="0.25">
      <c r="A11" s="29" t="s">
        <v>16</v>
      </c>
      <c r="B11" s="62" t="s">
        <v>54</v>
      </c>
      <c r="C11" s="33" t="s">
        <v>62</v>
      </c>
      <c r="D11" s="33">
        <v>3</v>
      </c>
      <c r="E11" s="34"/>
      <c r="F11" s="30"/>
      <c r="G11" s="31">
        <v>0.23</v>
      </c>
      <c r="H11" s="65">
        <f t="shared" si="0"/>
        <v>0</v>
      </c>
    </row>
    <row r="12" spans="1:8" ht="15.75" x14ac:dyDescent="0.25">
      <c r="A12" s="29" t="s">
        <v>17</v>
      </c>
      <c r="B12" s="62" t="s">
        <v>75</v>
      </c>
      <c r="C12" s="33" t="s">
        <v>2</v>
      </c>
      <c r="D12" s="33">
        <v>33</v>
      </c>
      <c r="E12" s="34"/>
      <c r="F12" s="30"/>
      <c r="G12" s="31">
        <v>0.23</v>
      </c>
      <c r="H12" s="65">
        <f t="shared" si="0"/>
        <v>0</v>
      </c>
    </row>
    <row r="13" spans="1:8" x14ac:dyDescent="0.25">
      <c r="A13" s="67" t="s">
        <v>18</v>
      </c>
      <c r="B13" s="63" t="s">
        <v>123</v>
      </c>
      <c r="C13" s="64" t="s">
        <v>2</v>
      </c>
      <c r="D13" s="64">
        <v>1</v>
      </c>
      <c r="E13" s="34"/>
      <c r="F13" s="30"/>
      <c r="G13" s="66">
        <v>0.23</v>
      </c>
      <c r="H13" s="65">
        <f t="shared" si="0"/>
        <v>0</v>
      </c>
    </row>
    <row r="14" spans="1:8" ht="15.75" x14ac:dyDescent="0.25">
      <c r="A14" s="29" t="s">
        <v>19</v>
      </c>
      <c r="B14" s="62" t="s">
        <v>52</v>
      </c>
      <c r="C14" s="33" t="s">
        <v>2</v>
      </c>
      <c r="D14" s="33">
        <v>4</v>
      </c>
      <c r="E14" s="34"/>
      <c r="F14" s="30"/>
      <c r="G14" s="31">
        <v>0.23</v>
      </c>
      <c r="H14" s="65">
        <f t="shared" si="0"/>
        <v>0</v>
      </c>
    </row>
    <row r="15" spans="1:8" ht="15.75" x14ac:dyDescent="0.25">
      <c r="A15" s="29" t="s">
        <v>20</v>
      </c>
      <c r="B15" s="62" t="s">
        <v>124</v>
      </c>
      <c r="C15" s="33" t="s">
        <v>2</v>
      </c>
      <c r="D15" s="33">
        <v>2</v>
      </c>
      <c r="E15" s="34"/>
      <c r="F15" s="30"/>
      <c r="G15" s="31">
        <v>0.23</v>
      </c>
      <c r="H15" s="65">
        <f t="shared" si="0"/>
        <v>0</v>
      </c>
    </row>
    <row r="16" spans="1:8" ht="15.75" x14ac:dyDescent="0.25">
      <c r="A16" s="29" t="s">
        <v>21</v>
      </c>
      <c r="B16" s="62" t="s">
        <v>125</v>
      </c>
      <c r="C16" s="33" t="s">
        <v>2</v>
      </c>
      <c r="D16" s="33">
        <v>7</v>
      </c>
      <c r="E16" s="34"/>
      <c r="F16" s="30"/>
      <c r="G16" s="31">
        <v>0.23</v>
      </c>
      <c r="H16" s="65">
        <f t="shared" si="0"/>
        <v>0</v>
      </c>
    </row>
    <row r="17" spans="1:8" ht="15.75" x14ac:dyDescent="0.25">
      <c r="A17" s="29" t="s">
        <v>23</v>
      </c>
      <c r="B17" s="62" t="s">
        <v>92</v>
      </c>
      <c r="C17" s="33" t="s">
        <v>2</v>
      </c>
      <c r="D17" s="33">
        <v>10</v>
      </c>
      <c r="E17" s="34"/>
      <c r="F17" s="30"/>
      <c r="G17" s="31">
        <v>0.23</v>
      </c>
      <c r="H17" s="65">
        <f t="shared" si="0"/>
        <v>0</v>
      </c>
    </row>
    <row r="18" spans="1:8" ht="15.75" x14ac:dyDescent="0.25">
      <c r="A18" s="29" t="s">
        <v>24</v>
      </c>
      <c r="B18" s="62" t="s">
        <v>94</v>
      </c>
      <c r="C18" s="33" t="s">
        <v>2</v>
      </c>
      <c r="D18" s="33">
        <v>10</v>
      </c>
      <c r="E18" s="34"/>
      <c r="F18" s="30"/>
      <c r="G18" s="31">
        <v>0.23</v>
      </c>
      <c r="H18" s="65">
        <f t="shared" si="0"/>
        <v>0</v>
      </c>
    </row>
    <row r="19" spans="1:8" ht="15.75" x14ac:dyDescent="0.25">
      <c r="A19" s="29" t="s">
        <v>25</v>
      </c>
      <c r="B19" s="62" t="s">
        <v>96</v>
      </c>
      <c r="C19" s="33" t="s">
        <v>2</v>
      </c>
      <c r="D19" s="33">
        <v>10</v>
      </c>
      <c r="E19" s="34"/>
      <c r="F19" s="30"/>
      <c r="G19" s="31">
        <v>0.23</v>
      </c>
      <c r="H19" s="65">
        <f t="shared" si="0"/>
        <v>0</v>
      </c>
    </row>
    <row r="20" spans="1:8" ht="15.75" x14ac:dyDescent="0.25">
      <c r="A20" s="29" t="s">
        <v>26</v>
      </c>
      <c r="B20" s="62" t="s">
        <v>98</v>
      </c>
      <c r="C20" s="33" t="s">
        <v>2</v>
      </c>
      <c r="D20" s="33">
        <v>10</v>
      </c>
      <c r="E20" s="34"/>
      <c r="F20" s="30"/>
      <c r="G20" s="31">
        <v>0.23</v>
      </c>
      <c r="H20" s="65">
        <f t="shared" si="0"/>
        <v>0</v>
      </c>
    </row>
    <row r="21" spans="1:8" ht="15.75" x14ac:dyDescent="0.25">
      <c r="A21" s="29" t="s">
        <v>27</v>
      </c>
      <c r="B21" s="62" t="s">
        <v>126</v>
      </c>
      <c r="C21" s="33" t="s">
        <v>2</v>
      </c>
      <c r="D21" s="33">
        <v>4</v>
      </c>
      <c r="E21" s="34"/>
      <c r="F21" s="30"/>
      <c r="G21" s="31">
        <v>0.23</v>
      </c>
      <c r="H21" s="65">
        <f t="shared" si="0"/>
        <v>0</v>
      </c>
    </row>
    <row r="22" spans="1:8" ht="15.75" x14ac:dyDescent="0.25">
      <c r="A22" s="29" t="s">
        <v>28</v>
      </c>
      <c r="B22" s="62" t="s">
        <v>127</v>
      </c>
      <c r="C22" s="33" t="s">
        <v>2</v>
      </c>
      <c r="D22" s="33">
        <v>10</v>
      </c>
      <c r="E22" s="34"/>
      <c r="F22" s="30"/>
      <c r="G22" s="31">
        <v>0.23</v>
      </c>
      <c r="H22" s="65">
        <f t="shared" si="0"/>
        <v>0</v>
      </c>
    </row>
    <row r="23" spans="1:8" ht="15.75" x14ac:dyDescent="0.25">
      <c r="A23" s="29" t="s">
        <v>30</v>
      </c>
      <c r="B23" s="62" t="s">
        <v>128</v>
      </c>
      <c r="C23" s="33" t="s">
        <v>2</v>
      </c>
      <c r="D23" s="33">
        <v>1</v>
      </c>
      <c r="E23" s="34"/>
      <c r="F23" s="30"/>
      <c r="G23" s="31">
        <v>0.23</v>
      </c>
      <c r="H23" s="65">
        <f t="shared" si="0"/>
        <v>0</v>
      </c>
    </row>
    <row r="24" spans="1:8" ht="15.75" x14ac:dyDescent="0.25">
      <c r="A24" s="29" t="s">
        <v>32</v>
      </c>
      <c r="B24" s="62" t="s">
        <v>129</v>
      </c>
      <c r="C24" s="33" t="s">
        <v>22</v>
      </c>
      <c r="D24" s="33">
        <v>1</v>
      </c>
      <c r="E24" s="34"/>
      <c r="F24" s="30"/>
      <c r="G24" s="31">
        <v>0.23</v>
      </c>
      <c r="H24" s="65">
        <f t="shared" si="0"/>
        <v>0</v>
      </c>
    </row>
    <row r="25" spans="1:8" ht="15.75" x14ac:dyDescent="0.25">
      <c r="A25" s="29" t="s">
        <v>34</v>
      </c>
      <c r="B25" s="62" t="s">
        <v>130</v>
      </c>
      <c r="C25" s="33" t="s">
        <v>11</v>
      </c>
      <c r="D25" s="33">
        <v>1</v>
      </c>
      <c r="E25" s="34"/>
      <c r="F25" s="30"/>
      <c r="G25" s="31">
        <v>0.23</v>
      </c>
      <c r="H25" s="65">
        <f t="shared" si="0"/>
        <v>0</v>
      </c>
    </row>
    <row r="26" spans="1:8" ht="15.75" x14ac:dyDescent="0.25">
      <c r="A26" s="29" t="s">
        <v>35</v>
      </c>
      <c r="B26" s="62" t="s">
        <v>131</v>
      </c>
      <c r="C26" s="33" t="s">
        <v>22</v>
      </c>
      <c r="D26" s="33">
        <v>1</v>
      </c>
      <c r="E26" s="34"/>
      <c r="F26" s="30"/>
      <c r="G26" s="31">
        <v>0.23</v>
      </c>
      <c r="H26" s="65">
        <f t="shared" si="0"/>
        <v>0</v>
      </c>
    </row>
    <row r="27" spans="1:8" ht="15.75" thickBot="1" x14ac:dyDescent="0.3">
      <c r="A27" s="29" t="s">
        <v>37</v>
      </c>
      <c r="B27" s="32" t="s">
        <v>132</v>
      </c>
      <c r="C27" s="33" t="s">
        <v>2</v>
      </c>
      <c r="D27" s="33">
        <v>2</v>
      </c>
      <c r="E27" s="34"/>
      <c r="F27" s="30"/>
      <c r="G27" s="31">
        <v>0.23</v>
      </c>
      <c r="H27" s="65">
        <f t="shared" si="0"/>
        <v>0</v>
      </c>
    </row>
    <row r="28" spans="1:8" ht="15.75" thickBot="1" x14ac:dyDescent="0.3">
      <c r="A28" s="89" t="s">
        <v>7</v>
      </c>
      <c r="B28" s="91"/>
      <c r="C28" s="91"/>
      <c r="D28" s="91"/>
      <c r="E28" s="92"/>
      <c r="F28" s="16">
        <f>SUM(F7:F27)</f>
        <v>0</v>
      </c>
      <c r="G28" s="17"/>
      <c r="H28" s="16">
        <f>SUM(H7:H27)</f>
        <v>0</v>
      </c>
    </row>
  </sheetData>
  <mergeCells count="5">
    <mergeCell ref="A1:H1"/>
    <mergeCell ref="A2:H2"/>
    <mergeCell ref="A4:H4"/>
    <mergeCell ref="A28:E28"/>
    <mergeCell ref="E5:H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"/>
  <sheetViews>
    <sheetView topLeftCell="A25" workbookViewId="0">
      <selection activeCell="A2" sqref="A2:H2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style="9" customWidth="1"/>
    <col min="5" max="6" width="11.7109375" style="5" customWidth="1"/>
    <col min="7" max="7" width="9.7109375" style="49" customWidth="1"/>
    <col min="8" max="8" width="14.7109375" style="5" customWidth="1"/>
  </cols>
  <sheetData>
    <row r="1" spans="1:8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8" x14ac:dyDescent="0.25">
      <c r="A3" s="8"/>
      <c r="B3" s="1"/>
      <c r="C3" s="8"/>
      <c r="D3" s="8"/>
      <c r="E3" s="6"/>
      <c r="F3" s="3"/>
      <c r="G3" s="47"/>
      <c r="H3" s="55">
        <v>2023</v>
      </c>
    </row>
    <row r="4" spans="1:8" ht="72.95" customHeight="1" x14ac:dyDescent="0.25">
      <c r="A4" s="87" t="s">
        <v>70</v>
      </c>
      <c r="B4" s="87"/>
      <c r="C4" s="87"/>
      <c r="D4" s="87"/>
      <c r="E4" s="87"/>
      <c r="F4" s="87"/>
      <c r="G4" s="87"/>
      <c r="H4" s="87"/>
    </row>
    <row r="5" spans="1:8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8" ht="30" customHeight="1" x14ac:dyDescent="0.25">
      <c r="A6" s="18" t="s">
        <v>0</v>
      </c>
      <c r="B6" s="18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48" t="s">
        <v>5</v>
      </c>
      <c r="H6" s="45" t="s">
        <v>6</v>
      </c>
    </row>
    <row r="7" spans="1:8" ht="15" customHeight="1" x14ac:dyDescent="0.25">
      <c r="A7" s="36" t="s">
        <v>10</v>
      </c>
      <c r="B7" s="36" t="s">
        <v>100</v>
      </c>
      <c r="C7" s="35" t="s">
        <v>11</v>
      </c>
      <c r="D7" s="35">
        <v>2</v>
      </c>
      <c r="E7" s="37"/>
      <c r="F7" s="37"/>
      <c r="G7" s="44">
        <v>0.23</v>
      </c>
      <c r="H7" s="37">
        <f>(F7*G7)+F7</f>
        <v>0</v>
      </c>
    </row>
    <row r="8" spans="1:8" ht="15" customHeight="1" x14ac:dyDescent="0.25">
      <c r="A8" s="35" t="s">
        <v>12</v>
      </c>
      <c r="B8" s="36" t="s">
        <v>13</v>
      </c>
      <c r="C8" s="35" t="s">
        <v>2</v>
      </c>
      <c r="D8" s="35">
        <v>3</v>
      </c>
      <c r="E8" s="37"/>
      <c r="F8" s="37"/>
      <c r="G8" s="44">
        <v>0.23</v>
      </c>
      <c r="H8" s="37">
        <f t="shared" ref="H8:H32" si="0">(F8*G8)+F8</f>
        <v>0</v>
      </c>
    </row>
    <row r="9" spans="1:8" ht="15" customHeight="1" x14ac:dyDescent="0.25">
      <c r="A9" s="35" t="s">
        <v>14</v>
      </c>
      <c r="B9" s="36" t="s">
        <v>76</v>
      </c>
      <c r="C9" s="35" t="s">
        <v>2</v>
      </c>
      <c r="D9" s="35">
        <v>9</v>
      </c>
      <c r="E9" s="37"/>
      <c r="F9" s="37"/>
      <c r="G9" s="44">
        <v>0.23</v>
      </c>
      <c r="H9" s="37">
        <f t="shared" si="0"/>
        <v>0</v>
      </c>
    </row>
    <row r="10" spans="1:8" ht="15" customHeight="1" x14ac:dyDescent="0.25">
      <c r="A10" s="35" t="s">
        <v>15</v>
      </c>
      <c r="B10" s="36" t="s">
        <v>101</v>
      </c>
      <c r="C10" s="35" t="s">
        <v>2</v>
      </c>
      <c r="D10" s="35">
        <v>16</v>
      </c>
      <c r="E10" s="37"/>
      <c r="F10" s="37"/>
      <c r="G10" s="44">
        <v>0.23</v>
      </c>
      <c r="H10" s="37">
        <f t="shared" si="0"/>
        <v>0</v>
      </c>
    </row>
    <row r="11" spans="1:8" ht="15" customHeight="1" x14ac:dyDescent="0.25">
      <c r="A11" s="35" t="s">
        <v>16</v>
      </c>
      <c r="B11" s="36" t="s">
        <v>78</v>
      </c>
      <c r="C11" s="35" t="s">
        <v>2</v>
      </c>
      <c r="D11" s="35">
        <v>9</v>
      </c>
      <c r="E11" s="37"/>
      <c r="F11" s="37"/>
      <c r="G11" s="44">
        <v>0.23</v>
      </c>
      <c r="H11" s="37">
        <f t="shared" si="0"/>
        <v>0</v>
      </c>
    </row>
    <row r="12" spans="1:8" ht="15" customHeight="1" x14ac:dyDescent="0.25">
      <c r="A12" s="35" t="s">
        <v>17</v>
      </c>
      <c r="B12" s="36" t="s">
        <v>102</v>
      </c>
      <c r="C12" s="35" t="s">
        <v>2</v>
      </c>
      <c r="D12" s="35">
        <v>7</v>
      </c>
      <c r="E12" s="37"/>
      <c r="F12" s="37"/>
      <c r="G12" s="44">
        <v>0.23</v>
      </c>
      <c r="H12" s="37">
        <f t="shared" si="0"/>
        <v>0</v>
      </c>
    </row>
    <row r="13" spans="1:8" ht="15" customHeight="1" x14ac:dyDescent="0.25">
      <c r="A13" s="35" t="s">
        <v>18</v>
      </c>
      <c r="B13" s="36" t="s">
        <v>103</v>
      </c>
      <c r="C13" s="35" t="s">
        <v>2</v>
      </c>
      <c r="D13" s="35">
        <v>7</v>
      </c>
      <c r="E13" s="37"/>
      <c r="F13" s="37"/>
      <c r="G13" s="44">
        <v>0.23</v>
      </c>
      <c r="H13" s="37">
        <f t="shared" si="0"/>
        <v>0</v>
      </c>
    </row>
    <row r="14" spans="1:8" ht="15" customHeight="1" x14ac:dyDescent="0.25">
      <c r="A14" s="35" t="s">
        <v>19</v>
      </c>
      <c r="B14" s="36" t="s">
        <v>49</v>
      </c>
      <c r="C14" s="35" t="s">
        <v>2</v>
      </c>
      <c r="D14" s="35">
        <v>6</v>
      </c>
      <c r="E14" s="37"/>
      <c r="F14" s="37"/>
      <c r="G14" s="44">
        <v>0.23</v>
      </c>
      <c r="H14" s="37">
        <f t="shared" si="0"/>
        <v>0</v>
      </c>
    </row>
    <row r="15" spans="1:8" ht="15" customHeight="1" x14ac:dyDescent="0.25">
      <c r="A15" s="35" t="s">
        <v>20</v>
      </c>
      <c r="B15" s="36" t="s">
        <v>104</v>
      </c>
      <c r="C15" s="35" t="s">
        <v>2</v>
      </c>
      <c r="D15" s="35">
        <v>4</v>
      </c>
      <c r="E15" s="37"/>
      <c r="F15" s="37"/>
      <c r="G15" s="44">
        <v>0.23</v>
      </c>
      <c r="H15" s="37">
        <f t="shared" si="0"/>
        <v>0</v>
      </c>
    </row>
    <row r="16" spans="1:8" ht="15" customHeight="1" x14ac:dyDescent="0.25">
      <c r="A16" s="35" t="s">
        <v>21</v>
      </c>
      <c r="B16" s="36" t="s">
        <v>87</v>
      </c>
      <c r="C16" s="35" t="s">
        <v>2</v>
      </c>
      <c r="D16" s="35">
        <v>5</v>
      </c>
      <c r="E16" s="37"/>
      <c r="F16" s="37"/>
      <c r="G16" s="44">
        <v>0.23</v>
      </c>
      <c r="H16" s="37">
        <f t="shared" si="0"/>
        <v>0</v>
      </c>
    </row>
    <row r="17" spans="1:8" ht="15" customHeight="1" x14ac:dyDescent="0.25">
      <c r="A17" s="35" t="s">
        <v>23</v>
      </c>
      <c r="B17" s="36" t="s">
        <v>105</v>
      </c>
      <c r="C17" s="35" t="s">
        <v>2</v>
      </c>
      <c r="D17" s="35">
        <v>11</v>
      </c>
      <c r="E17" s="37"/>
      <c r="F17" s="37"/>
      <c r="G17" s="44">
        <v>0.23</v>
      </c>
      <c r="H17" s="37">
        <f t="shared" si="0"/>
        <v>0</v>
      </c>
    </row>
    <row r="18" spans="1:8" ht="15" customHeight="1" x14ac:dyDescent="0.25">
      <c r="A18" s="35" t="s">
        <v>24</v>
      </c>
      <c r="B18" s="36" t="s">
        <v>106</v>
      </c>
      <c r="C18" s="35" t="s">
        <v>2</v>
      </c>
      <c r="D18" s="35">
        <v>8</v>
      </c>
      <c r="E18" s="37"/>
      <c r="F18" s="37"/>
      <c r="G18" s="44">
        <v>0.23</v>
      </c>
      <c r="H18" s="37">
        <f t="shared" si="0"/>
        <v>0</v>
      </c>
    </row>
    <row r="19" spans="1:8" ht="15" customHeight="1" x14ac:dyDescent="0.25">
      <c r="A19" s="35" t="s">
        <v>25</v>
      </c>
      <c r="B19" s="36" t="s">
        <v>67</v>
      </c>
      <c r="C19" s="35" t="s">
        <v>36</v>
      </c>
      <c r="D19" s="35">
        <v>6</v>
      </c>
      <c r="E19" s="37"/>
      <c r="F19" s="37"/>
      <c r="G19" s="44">
        <v>0.23</v>
      </c>
      <c r="H19" s="37">
        <f t="shared" si="0"/>
        <v>0</v>
      </c>
    </row>
    <row r="20" spans="1:8" ht="15" customHeight="1" x14ac:dyDescent="0.25">
      <c r="A20" s="35" t="s">
        <v>26</v>
      </c>
      <c r="B20" s="36" t="s">
        <v>77</v>
      </c>
      <c r="C20" s="35" t="s">
        <v>62</v>
      </c>
      <c r="D20" s="35">
        <v>11</v>
      </c>
      <c r="E20" s="37"/>
      <c r="F20" s="37"/>
      <c r="G20" s="44">
        <v>0.23</v>
      </c>
      <c r="H20" s="37">
        <f t="shared" si="0"/>
        <v>0</v>
      </c>
    </row>
    <row r="21" spans="1:8" ht="15" customHeight="1" x14ac:dyDescent="0.25">
      <c r="A21" s="35" t="s">
        <v>27</v>
      </c>
      <c r="B21" s="36" t="s">
        <v>107</v>
      </c>
      <c r="C21" s="35" t="s">
        <v>2</v>
      </c>
      <c r="D21" s="35">
        <v>1</v>
      </c>
      <c r="E21" s="37"/>
      <c r="F21" s="37"/>
      <c r="G21" s="44">
        <v>0.23</v>
      </c>
      <c r="H21" s="37">
        <f t="shared" si="0"/>
        <v>0</v>
      </c>
    </row>
    <row r="22" spans="1:8" ht="15" customHeight="1" x14ac:dyDescent="0.25">
      <c r="A22" s="35" t="s">
        <v>28</v>
      </c>
      <c r="B22" s="36" t="s">
        <v>108</v>
      </c>
      <c r="C22" s="35" t="s">
        <v>2</v>
      </c>
      <c r="D22" s="35">
        <v>3</v>
      </c>
      <c r="E22" s="37"/>
      <c r="F22" s="37"/>
      <c r="G22" s="44">
        <v>0.23</v>
      </c>
      <c r="H22" s="37">
        <f t="shared" si="0"/>
        <v>0</v>
      </c>
    </row>
    <row r="23" spans="1:8" ht="15" customHeight="1" x14ac:dyDescent="0.25">
      <c r="A23" s="35" t="s">
        <v>32</v>
      </c>
      <c r="B23" s="36" t="s">
        <v>59</v>
      </c>
      <c r="C23" s="35" t="s">
        <v>2</v>
      </c>
      <c r="D23" s="35">
        <v>5</v>
      </c>
      <c r="E23" s="37"/>
      <c r="F23" s="37"/>
      <c r="G23" s="44">
        <v>0.23</v>
      </c>
      <c r="H23" s="37">
        <f t="shared" si="0"/>
        <v>0</v>
      </c>
    </row>
    <row r="24" spans="1:8" ht="15" customHeight="1" x14ac:dyDescent="0.25">
      <c r="A24" s="35" t="s">
        <v>34</v>
      </c>
      <c r="B24" s="36" t="s">
        <v>109</v>
      </c>
      <c r="C24" s="35" t="s">
        <v>2</v>
      </c>
      <c r="D24" s="35">
        <v>1</v>
      </c>
      <c r="E24" s="37"/>
      <c r="F24" s="37"/>
      <c r="G24" s="44">
        <v>0.23</v>
      </c>
      <c r="H24" s="37">
        <f t="shared" si="0"/>
        <v>0</v>
      </c>
    </row>
    <row r="25" spans="1:8" ht="15" customHeight="1" x14ac:dyDescent="0.25">
      <c r="A25" s="35" t="s">
        <v>35</v>
      </c>
      <c r="B25" s="36" t="s">
        <v>82</v>
      </c>
      <c r="C25" s="35" t="s">
        <v>2</v>
      </c>
      <c r="D25" s="35">
        <v>1</v>
      </c>
      <c r="E25" s="37"/>
      <c r="F25" s="37"/>
      <c r="G25" s="44">
        <v>0.23</v>
      </c>
      <c r="H25" s="37">
        <f t="shared" si="0"/>
        <v>0</v>
      </c>
    </row>
    <row r="26" spans="1:8" ht="15" customHeight="1" x14ac:dyDescent="0.25">
      <c r="A26" s="35" t="s">
        <v>37</v>
      </c>
      <c r="B26" s="36" t="s">
        <v>110</v>
      </c>
      <c r="C26" s="35" t="s">
        <v>2</v>
      </c>
      <c r="D26" s="35">
        <v>1</v>
      </c>
      <c r="E26" s="37"/>
      <c r="F26" s="37"/>
      <c r="G26" s="44">
        <v>0.23</v>
      </c>
      <c r="H26" s="37">
        <f t="shared" si="0"/>
        <v>0</v>
      </c>
    </row>
    <row r="27" spans="1:8" ht="30" customHeight="1" x14ac:dyDescent="0.25">
      <c r="A27" s="72" t="s">
        <v>38</v>
      </c>
      <c r="B27" s="73" t="s">
        <v>111</v>
      </c>
      <c r="C27" s="35" t="s">
        <v>22</v>
      </c>
      <c r="D27" s="35">
        <v>1</v>
      </c>
      <c r="E27" s="37"/>
      <c r="F27" s="37"/>
      <c r="G27" s="44">
        <v>0.23</v>
      </c>
      <c r="H27" s="37">
        <f t="shared" si="0"/>
        <v>0</v>
      </c>
    </row>
    <row r="28" spans="1:8" ht="30" customHeight="1" x14ac:dyDescent="0.25">
      <c r="A28" s="72" t="s">
        <v>39</v>
      </c>
      <c r="B28" s="73" t="s">
        <v>112</v>
      </c>
      <c r="C28" s="35" t="s">
        <v>22</v>
      </c>
      <c r="D28" s="35">
        <v>2</v>
      </c>
      <c r="E28" s="37"/>
      <c r="F28" s="37"/>
      <c r="G28" s="44">
        <v>0.23</v>
      </c>
      <c r="H28" s="37">
        <f t="shared" si="0"/>
        <v>0</v>
      </c>
    </row>
    <row r="29" spans="1:8" ht="15" customHeight="1" x14ac:dyDescent="0.25">
      <c r="A29" s="72" t="s">
        <v>40</v>
      </c>
      <c r="B29" s="74" t="s">
        <v>113</v>
      </c>
      <c r="C29" s="35" t="s">
        <v>2</v>
      </c>
      <c r="D29" s="35">
        <v>1</v>
      </c>
      <c r="E29" s="37"/>
      <c r="F29" s="37"/>
      <c r="G29" s="44">
        <v>0.23</v>
      </c>
      <c r="H29" s="37">
        <f t="shared" si="0"/>
        <v>0</v>
      </c>
    </row>
    <row r="30" spans="1:8" ht="15" customHeight="1" x14ac:dyDescent="0.25">
      <c r="A30" s="72" t="s">
        <v>40</v>
      </c>
      <c r="B30" s="74" t="s">
        <v>174</v>
      </c>
      <c r="C30" s="35" t="s">
        <v>2</v>
      </c>
      <c r="D30" s="35">
        <v>4</v>
      </c>
      <c r="E30" s="37"/>
      <c r="F30" s="37"/>
      <c r="G30" s="44">
        <v>0.23</v>
      </c>
      <c r="H30" s="37">
        <f t="shared" si="0"/>
        <v>0</v>
      </c>
    </row>
    <row r="31" spans="1:8" ht="30" customHeight="1" x14ac:dyDescent="0.25">
      <c r="A31" s="72" t="s">
        <v>42</v>
      </c>
      <c r="B31" s="75" t="s">
        <v>175</v>
      </c>
      <c r="C31" s="35" t="s">
        <v>2</v>
      </c>
      <c r="D31" s="35">
        <v>2</v>
      </c>
      <c r="E31" s="37"/>
      <c r="F31" s="37"/>
      <c r="G31" s="44">
        <v>0.23</v>
      </c>
      <c r="H31" s="37">
        <f t="shared" si="0"/>
        <v>0</v>
      </c>
    </row>
    <row r="32" spans="1:8" ht="30" customHeight="1" thickBot="1" x14ac:dyDescent="0.3">
      <c r="A32" s="77" t="s">
        <v>61</v>
      </c>
      <c r="B32" s="76" t="s">
        <v>176</v>
      </c>
      <c r="C32" s="56" t="s">
        <v>2</v>
      </c>
      <c r="D32" s="57">
        <v>2</v>
      </c>
      <c r="E32" s="37"/>
      <c r="F32" s="37"/>
      <c r="G32" s="83">
        <v>0.23</v>
      </c>
      <c r="H32" s="84">
        <f t="shared" si="0"/>
        <v>0</v>
      </c>
    </row>
    <row r="33" spans="1:8" ht="15.75" thickBot="1" x14ac:dyDescent="0.3">
      <c r="A33" s="93" t="s">
        <v>7</v>
      </c>
      <c r="B33" s="94"/>
      <c r="C33" s="94"/>
      <c r="D33" s="94"/>
      <c r="E33" s="95"/>
      <c r="F33" s="46">
        <f>SUM(F7:F32)</f>
        <v>0</v>
      </c>
      <c r="G33" s="58"/>
      <c r="H33" s="46">
        <f>SUM(H7:H32)</f>
        <v>0</v>
      </c>
    </row>
  </sheetData>
  <mergeCells count="5">
    <mergeCell ref="A33:E33"/>
    <mergeCell ref="A1:H1"/>
    <mergeCell ref="A2:H2"/>
    <mergeCell ref="A4:H4"/>
    <mergeCell ref="E5:H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36" workbookViewId="0">
      <selection activeCell="G47" sqref="G47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style="9" customWidth="1"/>
    <col min="5" max="6" width="11.7109375" style="5" customWidth="1"/>
    <col min="7" max="7" width="9.7109375" style="53" customWidth="1"/>
    <col min="8" max="8" width="14.7109375" style="5" customWidth="1"/>
  </cols>
  <sheetData>
    <row r="1" spans="1:11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11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11" x14ac:dyDescent="0.25">
      <c r="A3" s="8"/>
      <c r="B3" s="1"/>
      <c r="C3" s="8"/>
      <c r="D3" s="8"/>
      <c r="E3" s="6"/>
      <c r="F3" s="3"/>
      <c r="G3" s="50"/>
      <c r="H3" s="55">
        <v>2023</v>
      </c>
    </row>
    <row r="4" spans="1:11" ht="72.95" customHeight="1" x14ac:dyDescent="0.25">
      <c r="A4" s="87" t="s">
        <v>71</v>
      </c>
      <c r="B4" s="87"/>
      <c r="C4" s="87"/>
      <c r="D4" s="87"/>
      <c r="E4" s="87"/>
      <c r="F4" s="87"/>
      <c r="G4" s="87"/>
      <c r="H4" s="87"/>
      <c r="K4" s="43"/>
    </row>
    <row r="5" spans="1:11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11" ht="30" x14ac:dyDescent="0.25">
      <c r="A6" s="18" t="s">
        <v>0</v>
      </c>
      <c r="B6" s="19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51" t="s">
        <v>5</v>
      </c>
      <c r="H6" s="20" t="s">
        <v>6</v>
      </c>
    </row>
    <row r="7" spans="1:11" x14ac:dyDescent="0.25">
      <c r="A7" s="35" t="s">
        <v>10</v>
      </c>
      <c r="B7" s="36" t="s">
        <v>64</v>
      </c>
      <c r="C7" s="35" t="s">
        <v>11</v>
      </c>
      <c r="D7" s="35">
        <v>8</v>
      </c>
      <c r="E7" s="37"/>
      <c r="F7" s="37"/>
      <c r="G7" s="52">
        <v>0.23</v>
      </c>
      <c r="H7" s="37">
        <f>(F7*G7)+F7</f>
        <v>0</v>
      </c>
    </row>
    <row r="8" spans="1:11" x14ac:dyDescent="0.25">
      <c r="A8" s="35" t="s">
        <v>12</v>
      </c>
      <c r="B8" s="36" t="s">
        <v>13</v>
      </c>
      <c r="C8" s="35" t="s">
        <v>2</v>
      </c>
      <c r="D8" s="35">
        <v>6</v>
      </c>
      <c r="E8" s="37"/>
      <c r="F8" s="37"/>
      <c r="G8" s="52">
        <v>0.23</v>
      </c>
      <c r="H8" s="37">
        <f t="shared" ref="H8:H48" si="0">(F8*G8)+F8</f>
        <v>0</v>
      </c>
    </row>
    <row r="9" spans="1:11" x14ac:dyDescent="0.25">
      <c r="A9" s="35" t="s">
        <v>14</v>
      </c>
      <c r="B9" s="36" t="s">
        <v>47</v>
      </c>
      <c r="C9" s="35" t="s">
        <v>2</v>
      </c>
      <c r="D9" s="35">
        <v>30</v>
      </c>
      <c r="E9" s="37"/>
      <c r="F9" s="37"/>
      <c r="G9" s="52">
        <v>0.23</v>
      </c>
      <c r="H9" s="37">
        <f t="shared" si="0"/>
        <v>0</v>
      </c>
    </row>
    <row r="10" spans="1:11" x14ac:dyDescent="0.25">
      <c r="A10" s="35" t="s">
        <v>15</v>
      </c>
      <c r="B10" s="36" t="s">
        <v>48</v>
      </c>
      <c r="C10" s="35" t="s">
        <v>2</v>
      </c>
      <c r="D10" s="35">
        <v>35</v>
      </c>
      <c r="E10" s="37"/>
      <c r="F10" s="37"/>
      <c r="G10" s="52">
        <v>0.23</v>
      </c>
      <c r="H10" s="37">
        <f t="shared" si="0"/>
        <v>0</v>
      </c>
    </row>
    <row r="11" spans="1:11" x14ac:dyDescent="0.25">
      <c r="A11" s="35" t="s">
        <v>16</v>
      </c>
      <c r="B11" s="36" t="s">
        <v>29</v>
      </c>
      <c r="C11" s="35" t="s">
        <v>2</v>
      </c>
      <c r="D11" s="35">
        <v>11</v>
      </c>
      <c r="E11" s="37"/>
      <c r="F11" s="37"/>
      <c r="G11" s="52">
        <v>0.23</v>
      </c>
      <c r="H11" s="37">
        <f t="shared" si="0"/>
        <v>0</v>
      </c>
    </row>
    <row r="12" spans="1:11" x14ac:dyDescent="0.25">
      <c r="A12" s="35" t="s">
        <v>17</v>
      </c>
      <c r="B12" s="36" t="s">
        <v>31</v>
      </c>
      <c r="C12" s="35" t="s">
        <v>2</v>
      </c>
      <c r="D12" s="35">
        <v>21</v>
      </c>
      <c r="E12" s="37"/>
      <c r="F12" s="37"/>
      <c r="G12" s="52">
        <v>0.23</v>
      </c>
      <c r="H12" s="37">
        <f t="shared" si="0"/>
        <v>0</v>
      </c>
    </row>
    <row r="13" spans="1:11" x14ac:dyDescent="0.25">
      <c r="A13" s="35" t="s">
        <v>18</v>
      </c>
      <c r="B13" s="36" t="s">
        <v>33</v>
      </c>
      <c r="C13" s="35" t="s">
        <v>2</v>
      </c>
      <c r="D13" s="35">
        <v>12</v>
      </c>
      <c r="E13" s="37"/>
      <c r="F13" s="37"/>
      <c r="G13" s="52">
        <v>0.23</v>
      </c>
      <c r="H13" s="37">
        <f t="shared" si="0"/>
        <v>0</v>
      </c>
    </row>
    <row r="14" spans="1:11" ht="30" x14ac:dyDescent="0.25">
      <c r="A14" s="35" t="s">
        <v>19</v>
      </c>
      <c r="B14" s="38" t="s">
        <v>49</v>
      </c>
      <c r="C14" s="35" t="s">
        <v>2</v>
      </c>
      <c r="D14" s="35">
        <v>13</v>
      </c>
      <c r="E14" s="37"/>
      <c r="F14" s="37"/>
      <c r="G14" s="52">
        <v>0.23</v>
      </c>
      <c r="H14" s="37">
        <f t="shared" si="0"/>
        <v>0</v>
      </c>
    </row>
    <row r="15" spans="1:11" x14ac:dyDescent="0.25">
      <c r="A15" s="35" t="s">
        <v>20</v>
      </c>
      <c r="B15" s="36" t="s">
        <v>52</v>
      </c>
      <c r="C15" s="35" t="s">
        <v>2</v>
      </c>
      <c r="D15" s="35">
        <v>5</v>
      </c>
      <c r="E15" s="37"/>
      <c r="F15" s="37"/>
      <c r="G15" s="52">
        <v>0.23</v>
      </c>
      <c r="H15" s="37">
        <f t="shared" si="0"/>
        <v>0</v>
      </c>
    </row>
    <row r="16" spans="1:11" x14ac:dyDescent="0.25">
      <c r="A16" s="35" t="s">
        <v>21</v>
      </c>
      <c r="B16" s="36" t="s">
        <v>53</v>
      </c>
      <c r="C16" s="35" t="s">
        <v>2</v>
      </c>
      <c r="D16" s="35">
        <v>20</v>
      </c>
      <c r="E16" s="37"/>
      <c r="F16" s="37"/>
      <c r="G16" s="52">
        <v>0.23</v>
      </c>
      <c r="H16" s="37">
        <f t="shared" si="0"/>
        <v>0</v>
      </c>
    </row>
    <row r="17" spans="1:8" x14ac:dyDescent="0.25">
      <c r="A17" s="35" t="s">
        <v>23</v>
      </c>
      <c r="B17" s="36" t="s">
        <v>66</v>
      </c>
      <c r="C17" s="35" t="s">
        <v>2</v>
      </c>
      <c r="D17" s="35">
        <v>14</v>
      </c>
      <c r="E17" s="37"/>
      <c r="F17" s="37"/>
      <c r="G17" s="52">
        <v>0.23</v>
      </c>
      <c r="H17" s="37">
        <f t="shared" si="0"/>
        <v>0</v>
      </c>
    </row>
    <row r="18" spans="1:8" x14ac:dyDescent="0.25">
      <c r="A18" s="35" t="s">
        <v>24</v>
      </c>
      <c r="B18" s="36" t="s">
        <v>67</v>
      </c>
      <c r="C18" s="35" t="s">
        <v>36</v>
      </c>
      <c r="D18" s="35">
        <v>25</v>
      </c>
      <c r="E18" s="37"/>
      <c r="F18" s="37"/>
      <c r="G18" s="52">
        <v>0.23</v>
      </c>
      <c r="H18" s="37">
        <f t="shared" si="0"/>
        <v>0</v>
      </c>
    </row>
    <row r="19" spans="1:8" x14ac:dyDescent="0.25">
      <c r="A19" s="35" t="s">
        <v>25</v>
      </c>
      <c r="B19" s="36" t="s">
        <v>54</v>
      </c>
      <c r="C19" s="35" t="s">
        <v>62</v>
      </c>
      <c r="D19" s="35">
        <v>20</v>
      </c>
      <c r="E19" s="37"/>
      <c r="F19" s="37"/>
      <c r="G19" s="52">
        <v>0.23</v>
      </c>
      <c r="H19" s="37">
        <f t="shared" si="0"/>
        <v>0</v>
      </c>
    </row>
    <row r="20" spans="1:8" x14ac:dyDescent="0.25">
      <c r="A20" s="35" t="s">
        <v>26</v>
      </c>
      <c r="B20" s="36" t="s">
        <v>55</v>
      </c>
      <c r="C20" s="35" t="s">
        <v>2</v>
      </c>
      <c r="D20" s="35">
        <v>5</v>
      </c>
      <c r="E20" s="37"/>
      <c r="F20" s="37"/>
      <c r="G20" s="52">
        <v>0.23</v>
      </c>
      <c r="H20" s="37">
        <f t="shared" si="0"/>
        <v>0</v>
      </c>
    </row>
    <row r="21" spans="1:8" x14ac:dyDescent="0.25">
      <c r="A21" s="35" t="s">
        <v>27</v>
      </c>
      <c r="B21" s="36" t="s">
        <v>59</v>
      </c>
      <c r="C21" s="35" t="s">
        <v>2</v>
      </c>
      <c r="D21" s="35">
        <v>14</v>
      </c>
      <c r="E21" s="37"/>
      <c r="F21" s="37"/>
      <c r="G21" s="52">
        <v>0.23</v>
      </c>
      <c r="H21" s="37">
        <f t="shared" si="0"/>
        <v>0</v>
      </c>
    </row>
    <row r="22" spans="1:8" x14ac:dyDescent="0.25">
      <c r="A22" s="35" t="s">
        <v>28</v>
      </c>
      <c r="B22" s="36" t="s">
        <v>60</v>
      </c>
      <c r="C22" s="35" t="s">
        <v>2</v>
      </c>
      <c r="D22" s="35">
        <v>4</v>
      </c>
      <c r="E22" s="37"/>
      <c r="F22" s="37"/>
      <c r="G22" s="52">
        <v>0.23</v>
      </c>
      <c r="H22" s="37">
        <f t="shared" si="0"/>
        <v>0</v>
      </c>
    </row>
    <row r="23" spans="1:8" ht="75" x14ac:dyDescent="0.25">
      <c r="A23" s="35" t="s">
        <v>30</v>
      </c>
      <c r="B23" s="38" t="s">
        <v>178</v>
      </c>
      <c r="C23" s="35" t="s">
        <v>2</v>
      </c>
      <c r="D23" s="35">
        <v>4</v>
      </c>
      <c r="E23" s="37"/>
      <c r="F23" s="37"/>
      <c r="G23" s="52">
        <v>0.23</v>
      </c>
      <c r="H23" s="37">
        <f t="shared" si="0"/>
        <v>0</v>
      </c>
    </row>
    <row r="24" spans="1:8" ht="30" x14ac:dyDescent="0.25">
      <c r="A24" s="35" t="s">
        <v>32</v>
      </c>
      <c r="B24" s="38" t="s">
        <v>115</v>
      </c>
      <c r="C24" s="35" t="s">
        <v>2</v>
      </c>
      <c r="D24" s="35">
        <v>5</v>
      </c>
      <c r="E24" s="37"/>
      <c r="F24" s="37"/>
      <c r="G24" s="52">
        <v>0.23</v>
      </c>
      <c r="H24" s="37">
        <f t="shared" si="0"/>
        <v>0</v>
      </c>
    </row>
    <row r="25" spans="1:8" x14ac:dyDescent="0.25">
      <c r="A25" s="35" t="s">
        <v>34</v>
      </c>
      <c r="B25" s="36" t="s">
        <v>74</v>
      </c>
      <c r="C25" s="35" t="s">
        <v>2</v>
      </c>
      <c r="D25" s="35">
        <v>12</v>
      </c>
      <c r="E25" s="37"/>
      <c r="F25" s="37"/>
      <c r="G25" s="52">
        <v>0.23</v>
      </c>
      <c r="H25" s="37">
        <f>(F25*G25)+F25</f>
        <v>0</v>
      </c>
    </row>
    <row r="26" spans="1:8" ht="30" x14ac:dyDescent="0.25">
      <c r="A26" s="35" t="s">
        <v>35</v>
      </c>
      <c r="B26" s="38" t="s">
        <v>116</v>
      </c>
      <c r="C26" s="35" t="s">
        <v>22</v>
      </c>
      <c r="D26" s="35">
        <v>4</v>
      </c>
      <c r="E26" s="37"/>
      <c r="F26" s="37"/>
      <c r="G26" s="52">
        <v>0.23</v>
      </c>
      <c r="H26" s="37">
        <f t="shared" si="0"/>
        <v>0</v>
      </c>
    </row>
    <row r="27" spans="1:8" ht="30" customHeight="1" x14ac:dyDescent="0.25">
      <c r="A27" s="35" t="s">
        <v>37</v>
      </c>
      <c r="B27" s="38" t="s">
        <v>117</v>
      </c>
      <c r="C27" s="35" t="s">
        <v>88</v>
      </c>
      <c r="D27" s="35">
        <v>4</v>
      </c>
      <c r="E27" s="37"/>
      <c r="F27" s="37"/>
      <c r="G27" s="52">
        <v>0.23</v>
      </c>
      <c r="H27" s="37">
        <f t="shared" si="0"/>
        <v>0</v>
      </c>
    </row>
    <row r="28" spans="1:8" ht="30" customHeight="1" x14ac:dyDescent="0.25">
      <c r="A28" s="35" t="s">
        <v>38</v>
      </c>
      <c r="B28" s="70" t="s">
        <v>83</v>
      </c>
      <c r="C28" s="35" t="s">
        <v>22</v>
      </c>
      <c r="D28" s="35">
        <v>5</v>
      </c>
      <c r="E28" s="37"/>
      <c r="F28" s="37"/>
      <c r="G28" s="52">
        <v>0.23</v>
      </c>
      <c r="H28" s="37">
        <f t="shared" si="0"/>
        <v>0</v>
      </c>
    </row>
    <row r="29" spans="1:8" ht="30" customHeight="1" x14ac:dyDescent="0.25">
      <c r="A29" s="35" t="s">
        <v>39</v>
      </c>
      <c r="B29" s="38" t="s">
        <v>133</v>
      </c>
      <c r="C29" s="35" t="s">
        <v>22</v>
      </c>
      <c r="D29" s="35">
        <v>2</v>
      </c>
      <c r="E29" s="37"/>
      <c r="F29" s="37"/>
      <c r="G29" s="52">
        <v>0.23</v>
      </c>
      <c r="H29" s="37">
        <f t="shared" si="0"/>
        <v>0</v>
      </c>
    </row>
    <row r="30" spans="1:8" ht="30" customHeight="1" x14ac:dyDescent="0.25">
      <c r="A30" s="35" t="s">
        <v>40</v>
      </c>
      <c r="B30" s="38" t="s">
        <v>84</v>
      </c>
      <c r="C30" s="35" t="s">
        <v>22</v>
      </c>
      <c r="D30" s="35">
        <v>5</v>
      </c>
      <c r="E30" s="37"/>
      <c r="F30" s="37"/>
      <c r="G30" s="52">
        <v>0.23</v>
      </c>
      <c r="H30" s="37">
        <f t="shared" si="0"/>
        <v>0</v>
      </c>
    </row>
    <row r="31" spans="1:8" ht="30" customHeight="1" x14ac:dyDescent="0.25">
      <c r="A31" s="35" t="s">
        <v>41</v>
      </c>
      <c r="B31" s="38" t="s">
        <v>119</v>
      </c>
      <c r="C31" s="35" t="s">
        <v>22</v>
      </c>
      <c r="D31" s="35">
        <v>2</v>
      </c>
      <c r="E31" s="37"/>
      <c r="F31" s="37"/>
      <c r="G31" s="52">
        <v>0.23</v>
      </c>
      <c r="H31" s="37">
        <f t="shared" si="0"/>
        <v>0</v>
      </c>
    </row>
    <row r="32" spans="1:8" ht="30" customHeight="1" x14ac:dyDescent="0.25">
      <c r="A32" s="35" t="s">
        <v>42</v>
      </c>
      <c r="B32" s="38" t="s">
        <v>118</v>
      </c>
      <c r="C32" s="35" t="s">
        <v>22</v>
      </c>
      <c r="D32" s="35">
        <v>5</v>
      </c>
      <c r="E32" s="37"/>
      <c r="F32" s="37"/>
      <c r="G32" s="52">
        <v>0.23</v>
      </c>
      <c r="H32" s="37">
        <f t="shared" si="0"/>
        <v>0</v>
      </c>
    </row>
    <row r="33" spans="1:8" ht="30" customHeight="1" x14ac:dyDescent="0.25">
      <c r="A33" s="35">
        <v>27</v>
      </c>
      <c r="B33" s="69" t="s">
        <v>79</v>
      </c>
      <c r="C33" s="68" t="s">
        <v>2</v>
      </c>
      <c r="D33" s="68">
        <v>5</v>
      </c>
      <c r="E33" s="37"/>
      <c r="F33" s="37"/>
      <c r="G33" s="52">
        <v>0.23</v>
      </c>
      <c r="H33" s="37">
        <f t="shared" si="0"/>
        <v>0</v>
      </c>
    </row>
    <row r="34" spans="1:8" ht="30" customHeight="1" x14ac:dyDescent="0.25">
      <c r="A34" s="35">
        <v>28</v>
      </c>
      <c r="B34" s="38" t="s">
        <v>134</v>
      </c>
      <c r="C34" s="35" t="s">
        <v>22</v>
      </c>
      <c r="D34" s="35">
        <v>1</v>
      </c>
      <c r="E34" s="37"/>
      <c r="F34" s="37"/>
      <c r="G34" s="52">
        <v>0.23</v>
      </c>
      <c r="H34" s="37">
        <f t="shared" si="0"/>
        <v>0</v>
      </c>
    </row>
    <row r="35" spans="1:8" ht="30" customHeight="1" x14ac:dyDescent="0.25">
      <c r="A35" s="35">
        <v>29</v>
      </c>
      <c r="B35" s="38" t="s">
        <v>135</v>
      </c>
      <c r="C35" s="35" t="s">
        <v>22</v>
      </c>
      <c r="D35" s="35">
        <v>1</v>
      </c>
      <c r="E35" s="37"/>
      <c r="F35" s="37"/>
      <c r="G35" s="52">
        <v>0.23</v>
      </c>
      <c r="H35" s="37">
        <f t="shared" si="0"/>
        <v>0</v>
      </c>
    </row>
    <row r="36" spans="1:8" ht="30" customHeight="1" x14ac:dyDescent="0.25">
      <c r="A36" s="35">
        <v>30</v>
      </c>
      <c r="B36" s="36" t="s">
        <v>136</v>
      </c>
      <c r="C36" s="35" t="s">
        <v>2</v>
      </c>
      <c r="D36" s="35">
        <v>2</v>
      </c>
      <c r="E36" s="37"/>
      <c r="F36" s="37"/>
      <c r="G36" s="52">
        <v>0.23</v>
      </c>
      <c r="H36" s="37">
        <f t="shared" si="0"/>
        <v>0</v>
      </c>
    </row>
    <row r="37" spans="1:8" ht="30" customHeight="1" x14ac:dyDescent="0.25">
      <c r="A37" s="35">
        <v>31</v>
      </c>
      <c r="B37" s="36" t="s">
        <v>137</v>
      </c>
      <c r="C37" s="35" t="s">
        <v>2</v>
      </c>
      <c r="D37" s="35">
        <v>2</v>
      </c>
      <c r="E37" s="37"/>
      <c r="F37" s="37"/>
      <c r="G37" s="52">
        <v>0.23</v>
      </c>
      <c r="H37" s="37">
        <f t="shared" si="0"/>
        <v>0</v>
      </c>
    </row>
    <row r="38" spans="1:8" ht="30" customHeight="1" x14ac:dyDescent="0.25">
      <c r="A38" s="35">
        <v>32</v>
      </c>
      <c r="B38" s="71" t="s">
        <v>138</v>
      </c>
      <c r="C38" s="68" t="s">
        <v>22</v>
      </c>
      <c r="D38" s="35">
        <v>3</v>
      </c>
      <c r="E38" s="37"/>
      <c r="F38" s="37"/>
      <c r="G38" s="52">
        <v>0.23</v>
      </c>
      <c r="H38" s="37">
        <f t="shared" si="0"/>
        <v>0</v>
      </c>
    </row>
    <row r="39" spans="1:8" ht="30" customHeight="1" x14ac:dyDescent="0.25">
      <c r="A39" s="35">
        <v>33</v>
      </c>
      <c r="B39" s="38" t="s">
        <v>139</v>
      </c>
      <c r="C39" s="35" t="s">
        <v>22</v>
      </c>
      <c r="D39" s="35">
        <v>1</v>
      </c>
      <c r="E39" s="37"/>
      <c r="F39" s="37"/>
      <c r="G39" s="52">
        <v>0.23</v>
      </c>
      <c r="H39" s="37">
        <f t="shared" si="0"/>
        <v>0</v>
      </c>
    </row>
    <row r="40" spans="1:8" x14ac:dyDescent="0.25">
      <c r="A40" s="35">
        <v>34</v>
      </c>
      <c r="B40" s="38" t="s">
        <v>140</v>
      </c>
      <c r="C40" s="35" t="s">
        <v>22</v>
      </c>
      <c r="D40" s="35">
        <v>1</v>
      </c>
      <c r="E40" s="37"/>
      <c r="F40" s="37"/>
      <c r="G40" s="52">
        <v>0.23</v>
      </c>
      <c r="H40" s="37">
        <f t="shared" si="0"/>
        <v>0</v>
      </c>
    </row>
    <row r="41" spans="1:8" ht="30" customHeight="1" x14ac:dyDescent="0.25">
      <c r="A41" s="35">
        <v>35</v>
      </c>
      <c r="B41" s="71" t="s">
        <v>141</v>
      </c>
      <c r="C41" s="68" t="s">
        <v>88</v>
      </c>
      <c r="D41" s="35">
        <v>4</v>
      </c>
      <c r="E41" s="37"/>
      <c r="F41" s="37"/>
      <c r="G41" s="52">
        <v>0.23</v>
      </c>
      <c r="H41" s="37">
        <f t="shared" si="0"/>
        <v>0</v>
      </c>
    </row>
    <row r="42" spans="1:8" ht="30" customHeight="1" x14ac:dyDescent="0.25">
      <c r="A42" s="35">
        <v>36</v>
      </c>
      <c r="B42" s="38" t="s">
        <v>142</v>
      </c>
      <c r="C42" s="35" t="s">
        <v>88</v>
      </c>
      <c r="D42" s="35">
        <v>4</v>
      </c>
      <c r="E42" s="37"/>
      <c r="F42" s="37"/>
      <c r="G42" s="52">
        <v>0.23</v>
      </c>
      <c r="H42" s="37">
        <f t="shared" si="0"/>
        <v>0</v>
      </c>
    </row>
    <row r="43" spans="1:8" ht="30" customHeight="1" x14ac:dyDescent="0.25">
      <c r="A43" s="35">
        <v>37</v>
      </c>
      <c r="B43" s="38" t="s">
        <v>143</v>
      </c>
      <c r="C43" s="35" t="s">
        <v>88</v>
      </c>
      <c r="D43" s="35">
        <v>2</v>
      </c>
      <c r="E43" s="37"/>
      <c r="F43" s="37"/>
      <c r="G43" s="52">
        <v>0.23</v>
      </c>
      <c r="H43" s="37">
        <f t="shared" si="0"/>
        <v>0</v>
      </c>
    </row>
    <row r="44" spans="1:8" ht="45" customHeight="1" x14ac:dyDescent="0.25">
      <c r="A44" s="35">
        <v>38</v>
      </c>
      <c r="B44" s="38" t="s">
        <v>144</v>
      </c>
      <c r="C44" s="35" t="s">
        <v>88</v>
      </c>
      <c r="D44" s="35">
        <v>1</v>
      </c>
      <c r="E44" s="37"/>
      <c r="F44" s="37"/>
      <c r="G44" s="52">
        <v>0.23</v>
      </c>
      <c r="H44" s="37">
        <f t="shared" si="0"/>
        <v>0</v>
      </c>
    </row>
    <row r="45" spans="1:8" ht="30" customHeight="1" x14ac:dyDescent="0.25">
      <c r="A45" s="35">
        <v>39</v>
      </c>
      <c r="B45" s="81" t="s">
        <v>145</v>
      </c>
      <c r="C45" s="35" t="s">
        <v>88</v>
      </c>
      <c r="D45" s="35">
        <v>2</v>
      </c>
      <c r="E45" s="37"/>
      <c r="F45" s="37"/>
      <c r="G45" s="52">
        <v>0.23</v>
      </c>
      <c r="H45" s="37">
        <f t="shared" si="0"/>
        <v>0</v>
      </c>
    </row>
    <row r="46" spans="1:8" ht="30" customHeight="1" x14ac:dyDescent="0.25">
      <c r="A46" s="35">
        <v>40</v>
      </c>
      <c r="B46" s="81" t="s">
        <v>146</v>
      </c>
      <c r="C46" s="35" t="s">
        <v>88</v>
      </c>
      <c r="D46" s="35">
        <v>5</v>
      </c>
      <c r="E46" s="37"/>
      <c r="F46" s="37"/>
      <c r="G46" s="52">
        <v>0.23</v>
      </c>
      <c r="H46" s="37">
        <f t="shared" si="0"/>
        <v>0</v>
      </c>
    </row>
    <row r="47" spans="1:8" ht="30" customHeight="1" x14ac:dyDescent="0.25">
      <c r="A47" s="35">
        <v>41</v>
      </c>
      <c r="B47" s="71" t="s">
        <v>147</v>
      </c>
      <c r="C47" s="68" t="s">
        <v>2</v>
      </c>
      <c r="D47" s="35">
        <v>1</v>
      </c>
      <c r="E47" s="37"/>
      <c r="F47" s="37"/>
      <c r="G47" s="52">
        <v>0.23</v>
      </c>
      <c r="H47" s="37">
        <f t="shared" si="0"/>
        <v>0</v>
      </c>
    </row>
    <row r="48" spans="1:8" ht="30" customHeight="1" thickBot="1" x14ac:dyDescent="0.3">
      <c r="A48" s="35">
        <v>42</v>
      </c>
      <c r="B48" s="38" t="s">
        <v>177</v>
      </c>
      <c r="C48" s="35" t="s">
        <v>88</v>
      </c>
      <c r="D48" s="35">
        <v>15</v>
      </c>
      <c r="E48" s="37"/>
      <c r="F48" s="37"/>
      <c r="G48" s="52">
        <v>0.23</v>
      </c>
      <c r="H48" s="37">
        <f t="shared" si="0"/>
        <v>0</v>
      </c>
    </row>
    <row r="49" spans="1:8" ht="15.75" thickBot="1" x14ac:dyDescent="0.3">
      <c r="A49" s="96" t="s">
        <v>7</v>
      </c>
      <c r="B49" s="97"/>
      <c r="C49" s="97"/>
      <c r="D49" s="97"/>
      <c r="E49" s="98"/>
      <c r="F49" s="46">
        <f>SUM(F7:F48)</f>
        <v>0</v>
      </c>
      <c r="G49" s="59"/>
      <c r="H49" s="46">
        <f>SUM(H7:H48)</f>
        <v>0</v>
      </c>
    </row>
  </sheetData>
  <mergeCells count="5">
    <mergeCell ref="A1:H1"/>
    <mergeCell ref="A2:H2"/>
    <mergeCell ref="A4:H4"/>
    <mergeCell ref="E5:H5"/>
    <mergeCell ref="A49:E4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topLeftCell="A4" workbookViewId="0">
      <selection activeCell="A2" sqref="A2:H2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customWidth="1"/>
    <col min="5" max="6" width="11.7109375" style="5" customWidth="1"/>
    <col min="7" max="7" width="9.7109375" style="5" customWidth="1"/>
    <col min="8" max="8" width="14.7109375" style="5" customWidth="1"/>
  </cols>
  <sheetData>
    <row r="1" spans="1:8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8" x14ac:dyDescent="0.25">
      <c r="A3" s="8"/>
      <c r="B3" s="1"/>
      <c r="C3" s="1"/>
      <c r="D3" s="1"/>
      <c r="E3" s="6"/>
      <c r="F3" s="3"/>
      <c r="G3" s="3"/>
      <c r="H3" s="55">
        <v>2023</v>
      </c>
    </row>
    <row r="4" spans="1:8" ht="72.95" customHeight="1" x14ac:dyDescent="0.25">
      <c r="A4" s="87" t="s">
        <v>72</v>
      </c>
      <c r="B4" s="87"/>
      <c r="C4" s="87"/>
      <c r="D4" s="87"/>
      <c r="E4" s="87"/>
      <c r="F4" s="87"/>
      <c r="G4" s="87"/>
      <c r="H4" s="87"/>
    </row>
    <row r="5" spans="1:8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8" ht="30" x14ac:dyDescent="0.25">
      <c r="A6" s="18" t="s">
        <v>0</v>
      </c>
      <c r="B6" s="19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20" t="s">
        <v>5</v>
      </c>
      <c r="H6" s="20" t="s">
        <v>6</v>
      </c>
    </row>
    <row r="7" spans="1:8" x14ac:dyDescent="0.25">
      <c r="A7" s="35">
        <v>1</v>
      </c>
      <c r="B7" s="36" t="s">
        <v>76</v>
      </c>
      <c r="C7" s="36" t="s">
        <v>2</v>
      </c>
      <c r="D7" s="36">
        <v>60</v>
      </c>
      <c r="E7" s="37"/>
      <c r="F7" s="37"/>
      <c r="G7" s="44">
        <v>0.23</v>
      </c>
      <c r="H7" s="37">
        <f>(F7*G7)+F7</f>
        <v>0</v>
      </c>
    </row>
    <row r="8" spans="1:8" x14ac:dyDescent="0.25">
      <c r="A8" s="35">
        <v>2</v>
      </c>
      <c r="B8" s="36" t="s">
        <v>148</v>
      </c>
      <c r="C8" s="36" t="s">
        <v>2</v>
      </c>
      <c r="D8" s="36">
        <v>50</v>
      </c>
      <c r="E8" s="37"/>
      <c r="F8" s="37"/>
      <c r="G8" s="44">
        <v>0.23</v>
      </c>
      <c r="H8" s="37">
        <f t="shared" ref="H8:H22" si="0">(F8*G8)+F8</f>
        <v>0</v>
      </c>
    </row>
    <row r="9" spans="1:8" x14ac:dyDescent="0.25">
      <c r="A9" s="35">
        <v>3</v>
      </c>
      <c r="B9" s="38" t="s">
        <v>80</v>
      </c>
      <c r="C9" s="36" t="s">
        <v>2</v>
      </c>
      <c r="D9" s="36">
        <v>57</v>
      </c>
      <c r="E9" s="37"/>
      <c r="F9" s="37"/>
      <c r="G9" s="44">
        <v>0.23</v>
      </c>
      <c r="H9" s="37">
        <f t="shared" si="0"/>
        <v>0</v>
      </c>
    </row>
    <row r="10" spans="1:8" x14ac:dyDescent="0.25">
      <c r="A10" s="35">
        <v>4</v>
      </c>
      <c r="B10" s="36" t="s">
        <v>149</v>
      </c>
      <c r="C10" s="36" t="s">
        <v>2</v>
      </c>
      <c r="D10" s="36">
        <v>5</v>
      </c>
      <c r="E10" s="37"/>
      <c r="F10" s="37"/>
      <c r="G10" s="44">
        <v>0.23</v>
      </c>
      <c r="H10" s="37">
        <f t="shared" si="0"/>
        <v>0</v>
      </c>
    </row>
    <row r="11" spans="1:8" ht="30" x14ac:dyDescent="0.25">
      <c r="A11" s="35">
        <v>5</v>
      </c>
      <c r="B11" s="38" t="s">
        <v>78</v>
      </c>
      <c r="C11" s="36" t="s">
        <v>2</v>
      </c>
      <c r="D11" s="36">
        <v>20</v>
      </c>
      <c r="E11" s="37"/>
      <c r="F11" s="37"/>
      <c r="G11" s="44">
        <v>0.23</v>
      </c>
      <c r="H11" s="37">
        <f t="shared" si="0"/>
        <v>0</v>
      </c>
    </row>
    <row r="12" spans="1:8" x14ac:dyDescent="0.25">
      <c r="A12" s="35">
        <v>6</v>
      </c>
      <c r="B12" s="38" t="s">
        <v>150</v>
      </c>
      <c r="C12" s="36" t="s">
        <v>2</v>
      </c>
      <c r="D12" s="36">
        <v>1</v>
      </c>
      <c r="E12" s="37"/>
      <c r="F12" s="37"/>
      <c r="G12" s="44">
        <v>0.23</v>
      </c>
      <c r="H12" s="37">
        <f t="shared" si="0"/>
        <v>0</v>
      </c>
    </row>
    <row r="13" spans="1:8" x14ac:dyDescent="0.25">
      <c r="A13" s="35">
        <v>7</v>
      </c>
      <c r="B13" s="36" t="s">
        <v>151</v>
      </c>
      <c r="C13" s="36" t="s">
        <v>2</v>
      </c>
      <c r="D13" s="36">
        <v>1</v>
      </c>
      <c r="E13" s="37"/>
      <c r="F13" s="37"/>
      <c r="G13" s="44">
        <v>0.23</v>
      </c>
      <c r="H13" s="37">
        <f t="shared" si="0"/>
        <v>0</v>
      </c>
    </row>
    <row r="14" spans="1:8" x14ac:dyDescent="0.25">
      <c r="A14" s="35">
        <v>8</v>
      </c>
      <c r="B14" s="36" t="s">
        <v>152</v>
      </c>
      <c r="C14" s="36" t="s">
        <v>2</v>
      </c>
      <c r="D14" s="36">
        <v>2</v>
      </c>
      <c r="E14" s="37"/>
      <c r="F14" s="37"/>
      <c r="G14" s="44">
        <v>0.23</v>
      </c>
      <c r="H14" s="37">
        <f t="shared" si="0"/>
        <v>0</v>
      </c>
    </row>
    <row r="15" spans="1:8" x14ac:dyDescent="0.25">
      <c r="A15" s="35">
        <v>9</v>
      </c>
      <c r="B15" s="36" t="s">
        <v>153</v>
      </c>
      <c r="C15" s="36" t="s">
        <v>2</v>
      </c>
      <c r="D15" s="36">
        <v>4</v>
      </c>
      <c r="E15" s="37"/>
      <c r="F15" s="37"/>
      <c r="G15" s="44">
        <v>0.23</v>
      </c>
      <c r="H15" s="37">
        <f t="shared" si="0"/>
        <v>0</v>
      </c>
    </row>
    <row r="16" spans="1:8" x14ac:dyDescent="0.25">
      <c r="A16" s="35">
        <v>10</v>
      </c>
      <c r="B16" s="36" t="s">
        <v>81</v>
      </c>
      <c r="C16" s="36" t="s">
        <v>2</v>
      </c>
      <c r="D16" s="36">
        <v>4</v>
      </c>
      <c r="E16" s="37"/>
      <c r="F16" s="37"/>
      <c r="G16" s="44">
        <v>0.23</v>
      </c>
      <c r="H16" s="37">
        <f t="shared" si="0"/>
        <v>0</v>
      </c>
    </row>
    <row r="17" spans="1:8" x14ac:dyDescent="0.25">
      <c r="A17" s="35">
        <v>11</v>
      </c>
      <c r="B17" s="38" t="s">
        <v>154</v>
      </c>
      <c r="C17" s="36" t="s">
        <v>2</v>
      </c>
      <c r="D17" s="36">
        <v>5</v>
      </c>
      <c r="E17" s="37"/>
      <c r="F17" s="37"/>
      <c r="G17" s="44">
        <v>0.23</v>
      </c>
      <c r="H17" s="37">
        <f t="shared" si="0"/>
        <v>0</v>
      </c>
    </row>
    <row r="18" spans="1:8" ht="30" x14ac:dyDescent="0.25">
      <c r="A18" s="35">
        <v>12</v>
      </c>
      <c r="B18" s="38" t="s">
        <v>155</v>
      </c>
      <c r="C18" s="36" t="s">
        <v>22</v>
      </c>
      <c r="D18" s="36">
        <v>5</v>
      </c>
      <c r="E18" s="37"/>
      <c r="F18" s="37"/>
      <c r="G18" s="44">
        <v>0.23</v>
      </c>
      <c r="H18" s="37">
        <f t="shared" si="0"/>
        <v>0</v>
      </c>
    </row>
    <row r="19" spans="1:8" ht="30" x14ac:dyDescent="0.25">
      <c r="A19" s="35">
        <v>13</v>
      </c>
      <c r="B19" s="38" t="s">
        <v>156</v>
      </c>
      <c r="C19" s="36" t="s">
        <v>22</v>
      </c>
      <c r="D19" s="36">
        <v>2</v>
      </c>
      <c r="E19" s="37"/>
      <c r="F19" s="37"/>
      <c r="G19" s="44">
        <v>0.23</v>
      </c>
      <c r="H19" s="37">
        <f t="shared" si="0"/>
        <v>0</v>
      </c>
    </row>
    <row r="20" spans="1:8" ht="30" x14ac:dyDescent="0.25">
      <c r="A20" s="35">
        <v>14</v>
      </c>
      <c r="B20" s="38" t="s">
        <v>84</v>
      </c>
      <c r="C20" s="36" t="s">
        <v>22</v>
      </c>
      <c r="D20" s="36">
        <v>3</v>
      </c>
      <c r="E20" s="37"/>
      <c r="F20" s="37"/>
      <c r="G20" s="44">
        <v>0.23</v>
      </c>
      <c r="H20" s="37">
        <f t="shared" si="0"/>
        <v>0</v>
      </c>
    </row>
    <row r="21" spans="1:8" ht="30" x14ac:dyDescent="0.25">
      <c r="A21" s="35">
        <v>15</v>
      </c>
      <c r="B21" s="38" t="s">
        <v>85</v>
      </c>
      <c r="C21" s="36" t="s">
        <v>22</v>
      </c>
      <c r="D21" s="36">
        <v>2</v>
      </c>
      <c r="E21" s="37"/>
      <c r="F21" s="37"/>
      <c r="G21" s="44">
        <v>0.23</v>
      </c>
      <c r="H21" s="37">
        <f t="shared" si="0"/>
        <v>0</v>
      </c>
    </row>
    <row r="22" spans="1:8" ht="30.75" thickBot="1" x14ac:dyDescent="0.3">
      <c r="A22" s="35">
        <v>16</v>
      </c>
      <c r="B22" s="38" t="s">
        <v>157</v>
      </c>
      <c r="C22" s="36" t="s">
        <v>22</v>
      </c>
      <c r="D22" s="36">
        <v>10</v>
      </c>
      <c r="E22" s="37"/>
      <c r="F22" s="37"/>
      <c r="G22" s="44">
        <v>0.23</v>
      </c>
      <c r="H22" s="37">
        <f t="shared" si="0"/>
        <v>0</v>
      </c>
    </row>
    <row r="23" spans="1:8" ht="15.75" thickBot="1" x14ac:dyDescent="0.3">
      <c r="A23" s="99" t="s">
        <v>7</v>
      </c>
      <c r="B23" s="100"/>
      <c r="C23" s="100"/>
      <c r="D23" s="100"/>
      <c r="E23" s="101"/>
      <c r="F23" s="46">
        <f>SUM(F7:F22)</f>
        <v>0</v>
      </c>
      <c r="G23" s="46"/>
      <c r="H23" s="46">
        <f>SUM(H7:H22)</f>
        <v>0</v>
      </c>
    </row>
  </sheetData>
  <mergeCells count="5">
    <mergeCell ref="A23:E23"/>
    <mergeCell ref="E5:H5"/>
    <mergeCell ref="A4:H4"/>
    <mergeCell ref="A2:H2"/>
    <mergeCell ref="A1:H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topLeftCell="A28" workbookViewId="0">
      <selection activeCell="A2" sqref="A2:H2"/>
    </sheetView>
  </sheetViews>
  <sheetFormatPr defaultRowHeight="15" x14ac:dyDescent="0.25"/>
  <cols>
    <col min="1" max="1" width="5.140625" style="9" customWidth="1"/>
    <col min="2" max="2" width="52.7109375" customWidth="1"/>
    <col min="3" max="4" width="9.7109375" style="9" customWidth="1"/>
    <col min="5" max="6" width="11.7109375" style="5" customWidth="1"/>
    <col min="7" max="7" width="9.7109375" style="43" customWidth="1"/>
    <col min="8" max="8" width="14.7109375" style="5" customWidth="1"/>
  </cols>
  <sheetData>
    <row r="1" spans="1:8" x14ac:dyDescent="0.25">
      <c r="A1" s="85" t="s">
        <v>184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6" t="s">
        <v>185</v>
      </c>
      <c r="B2" s="86"/>
      <c r="C2" s="86"/>
      <c r="D2" s="86"/>
      <c r="E2" s="86"/>
      <c r="F2" s="86"/>
      <c r="G2" s="86"/>
      <c r="H2" s="86"/>
    </row>
    <row r="3" spans="1:8" x14ac:dyDescent="0.25">
      <c r="A3" s="8"/>
      <c r="B3" s="1"/>
      <c r="C3" s="8"/>
      <c r="D3" s="8"/>
      <c r="E3" s="6"/>
      <c r="F3" s="3"/>
      <c r="G3" s="40"/>
      <c r="H3" s="55">
        <v>2023</v>
      </c>
    </row>
    <row r="4" spans="1:8" ht="72.95" customHeight="1" x14ac:dyDescent="0.25">
      <c r="A4" s="87" t="s">
        <v>73</v>
      </c>
      <c r="B4" s="87"/>
      <c r="C4" s="87"/>
      <c r="D4" s="87"/>
      <c r="E4" s="87"/>
      <c r="F4" s="87"/>
      <c r="G4" s="87"/>
      <c r="H4" s="87"/>
    </row>
    <row r="5" spans="1:8" ht="21" customHeight="1" x14ac:dyDescent="0.25">
      <c r="A5" s="21"/>
      <c r="B5" s="21"/>
      <c r="C5" s="21"/>
      <c r="D5" s="21"/>
      <c r="E5" s="88"/>
      <c r="F5" s="88"/>
      <c r="G5" s="88"/>
      <c r="H5" s="88"/>
    </row>
    <row r="6" spans="1:8" ht="30" x14ac:dyDescent="0.25">
      <c r="A6" s="18" t="s">
        <v>0</v>
      </c>
      <c r="B6" s="19" t="s">
        <v>8</v>
      </c>
      <c r="C6" s="18" t="s">
        <v>1</v>
      </c>
      <c r="D6" s="18" t="s">
        <v>9</v>
      </c>
      <c r="E6" s="20" t="s">
        <v>3</v>
      </c>
      <c r="F6" s="20" t="s">
        <v>4</v>
      </c>
      <c r="G6" s="41" t="s">
        <v>5</v>
      </c>
      <c r="H6" s="20" t="s">
        <v>6</v>
      </c>
    </row>
    <row r="7" spans="1:8" x14ac:dyDescent="0.25">
      <c r="A7" s="35" t="s">
        <v>10</v>
      </c>
      <c r="B7" s="36" t="s">
        <v>64</v>
      </c>
      <c r="C7" s="35" t="s">
        <v>11</v>
      </c>
      <c r="D7" s="35">
        <v>6</v>
      </c>
      <c r="E7" s="37"/>
      <c r="F7" s="37"/>
      <c r="G7" s="44">
        <v>0.23</v>
      </c>
      <c r="H7" s="37">
        <f>(F7*G7)+F7</f>
        <v>0</v>
      </c>
    </row>
    <row r="8" spans="1:8" x14ac:dyDescent="0.25">
      <c r="A8" s="35" t="s">
        <v>12</v>
      </c>
      <c r="B8" s="36" t="s">
        <v>158</v>
      </c>
      <c r="C8" s="35" t="s">
        <v>2</v>
      </c>
      <c r="D8" s="35">
        <v>3</v>
      </c>
      <c r="E8" s="37"/>
      <c r="F8" s="37"/>
      <c r="G8" s="44">
        <v>0.23</v>
      </c>
      <c r="H8" s="37">
        <f t="shared" ref="H8:H37" si="0">(F8*G8)+F8</f>
        <v>0</v>
      </c>
    </row>
    <row r="9" spans="1:8" x14ac:dyDescent="0.25">
      <c r="A9" s="35" t="s">
        <v>14</v>
      </c>
      <c r="B9" s="36" t="s">
        <v>13</v>
      </c>
      <c r="C9" s="35" t="s">
        <v>2</v>
      </c>
      <c r="D9" s="35">
        <v>6</v>
      </c>
      <c r="E9" s="37"/>
      <c r="F9" s="37"/>
      <c r="G9" s="44">
        <v>0.23</v>
      </c>
      <c r="H9" s="37">
        <f t="shared" si="0"/>
        <v>0</v>
      </c>
    </row>
    <row r="10" spans="1:8" x14ac:dyDescent="0.25">
      <c r="A10" s="35" t="s">
        <v>15</v>
      </c>
      <c r="B10" s="36" t="s">
        <v>47</v>
      </c>
      <c r="C10" s="35" t="s">
        <v>2</v>
      </c>
      <c r="D10" s="35">
        <v>48</v>
      </c>
      <c r="E10" s="37"/>
      <c r="F10" s="37"/>
      <c r="G10" s="44">
        <v>0.23</v>
      </c>
      <c r="H10" s="37">
        <f t="shared" si="0"/>
        <v>0</v>
      </c>
    </row>
    <row r="11" spans="1:8" x14ac:dyDescent="0.25">
      <c r="A11" s="35" t="s">
        <v>16</v>
      </c>
      <c r="B11" s="36" t="s">
        <v>48</v>
      </c>
      <c r="C11" s="35" t="s">
        <v>2</v>
      </c>
      <c r="D11" s="35">
        <v>51</v>
      </c>
      <c r="E11" s="37"/>
      <c r="F11" s="37"/>
      <c r="G11" s="44">
        <v>0.23</v>
      </c>
      <c r="H11" s="37">
        <f t="shared" si="0"/>
        <v>0</v>
      </c>
    </row>
    <row r="12" spans="1:8" x14ac:dyDescent="0.25">
      <c r="A12" s="35" t="s">
        <v>17</v>
      </c>
      <c r="B12" s="36" t="s">
        <v>29</v>
      </c>
      <c r="C12" s="35" t="s">
        <v>2</v>
      </c>
      <c r="D12" s="35">
        <v>13</v>
      </c>
      <c r="E12" s="37"/>
      <c r="F12" s="37"/>
      <c r="G12" s="44">
        <v>0.23</v>
      </c>
      <c r="H12" s="37">
        <f t="shared" si="0"/>
        <v>0</v>
      </c>
    </row>
    <row r="13" spans="1:8" x14ac:dyDescent="0.25">
      <c r="A13" s="35" t="s">
        <v>18</v>
      </c>
      <c r="B13" s="36" t="s">
        <v>31</v>
      </c>
      <c r="C13" s="35" t="s">
        <v>2</v>
      </c>
      <c r="D13" s="35">
        <v>16</v>
      </c>
      <c r="E13" s="37"/>
      <c r="F13" s="37"/>
      <c r="G13" s="44">
        <v>0.23</v>
      </c>
      <c r="H13" s="37">
        <f t="shared" si="0"/>
        <v>0</v>
      </c>
    </row>
    <row r="14" spans="1:8" x14ac:dyDescent="0.25">
      <c r="A14" s="35" t="s">
        <v>19</v>
      </c>
      <c r="B14" s="36" t="s">
        <v>86</v>
      </c>
      <c r="C14" s="35" t="s">
        <v>2</v>
      </c>
      <c r="D14" s="35">
        <v>9</v>
      </c>
      <c r="E14" s="37"/>
      <c r="F14" s="37"/>
      <c r="G14" s="44">
        <v>0.23</v>
      </c>
      <c r="H14" s="37">
        <f t="shared" si="0"/>
        <v>0</v>
      </c>
    </row>
    <row r="15" spans="1:8" x14ac:dyDescent="0.25">
      <c r="A15" s="35" t="s">
        <v>20</v>
      </c>
      <c r="B15" s="36" t="s">
        <v>87</v>
      </c>
      <c r="C15" s="35" t="s">
        <v>2</v>
      </c>
      <c r="D15" s="35">
        <v>1</v>
      </c>
      <c r="E15" s="37"/>
      <c r="F15" s="37"/>
      <c r="G15" s="44">
        <v>0.23</v>
      </c>
      <c r="H15" s="37">
        <f t="shared" si="0"/>
        <v>0</v>
      </c>
    </row>
    <row r="16" spans="1:8" x14ac:dyDescent="0.25">
      <c r="A16" s="35" t="s">
        <v>21</v>
      </c>
      <c r="B16" s="36" t="s">
        <v>52</v>
      </c>
      <c r="C16" s="35" t="s">
        <v>2</v>
      </c>
      <c r="D16" s="35">
        <v>5</v>
      </c>
      <c r="E16" s="37"/>
      <c r="F16" s="37"/>
      <c r="G16" s="44">
        <v>0.23</v>
      </c>
      <c r="H16" s="37">
        <f t="shared" si="0"/>
        <v>0</v>
      </c>
    </row>
    <row r="17" spans="1:8" x14ac:dyDescent="0.25">
      <c r="A17" s="35" t="s">
        <v>23</v>
      </c>
      <c r="B17" s="36" t="s">
        <v>53</v>
      </c>
      <c r="C17" s="35" t="s">
        <v>2</v>
      </c>
      <c r="D17" s="35">
        <v>20</v>
      </c>
      <c r="E17" s="37"/>
      <c r="F17" s="37"/>
      <c r="G17" s="44">
        <v>0.23</v>
      </c>
      <c r="H17" s="37">
        <f t="shared" si="0"/>
        <v>0</v>
      </c>
    </row>
    <row r="18" spans="1:8" x14ac:dyDescent="0.25">
      <c r="A18" s="35">
        <v>12</v>
      </c>
      <c r="B18" s="36" t="s">
        <v>159</v>
      </c>
      <c r="C18" s="35" t="s">
        <v>2</v>
      </c>
      <c r="D18" s="35">
        <v>8</v>
      </c>
      <c r="E18" s="37"/>
      <c r="F18" s="37"/>
      <c r="G18" s="44">
        <v>0.23</v>
      </c>
      <c r="H18" s="37">
        <f t="shared" si="0"/>
        <v>0</v>
      </c>
    </row>
    <row r="19" spans="1:8" x14ac:dyDescent="0.25">
      <c r="A19" s="35">
        <v>13</v>
      </c>
      <c r="B19" s="36" t="s">
        <v>67</v>
      </c>
      <c r="C19" s="35" t="s">
        <v>2</v>
      </c>
      <c r="D19" s="35">
        <v>19</v>
      </c>
      <c r="E19" s="37"/>
      <c r="F19" s="37"/>
      <c r="G19" s="44">
        <v>0.23</v>
      </c>
      <c r="H19" s="37">
        <f t="shared" si="0"/>
        <v>0</v>
      </c>
    </row>
    <row r="20" spans="1:8" x14ac:dyDescent="0.25">
      <c r="A20" s="35">
        <v>14</v>
      </c>
      <c r="B20" s="36" t="s">
        <v>54</v>
      </c>
      <c r="C20" s="35" t="s">
        <v>62</v>
      </c>
      <c r="D20" s="35">
        <v>6</v>
      </c>
      <c r="E20" s="37"/>
      <c r="F20" s="37"/>
      <c r="G20" s="44">
        <v>0.23</v>
      </c>
      <c r="H20" s="37">
        <f t="shared" si="0"/>
        <v>0</v>
      </c>
    </row>
    <row r="21" spans="1:8" x14ac:dyDescent="0.25">
      <c r="A21" s="35">
        <v>15</v>
      </c>
      <c r="B21" s="36" t="s">
        <v>160</v>
      </c>
      <c r="C21" s="35" t="s">
        <v>2</v>
      </c>
      <c r="D21" s="35">
        <v>2</v>
      </c>
      <c r="E21" s="37"/>
      <c r="F21" s="37"/>
      <c r="G21" s="44">
        <v>0.23</v>
      </c>
      <c r="H21" s="37">
        <f t="shared" si="0"/>
        <v>0</v>
      </c>
    </row>
    <row r="22" spans="1:8" x14ac:dyDescent="0.25">
      <c r="A22" s="35">
        <v>16</v>
      </c>
      <c r="B22" s="36" t="s">
        <v>161</v>
      </c>
      <c r="C22" s="35" t="s">
        <v>2</v>
      </c>
      <c r="D22" s="35">
        <v>2</v>
      </c>
      <c r="E22" s="37"/>
      <c r="F22" s="37"/>
      <c r="G22" s="44">
        <v>0.23</v>
      </c>
      <c r="H22" s="37">
        <f t="shared" si="0"/>
        <v>0</v>
      </c>
    </row>
    <row r="23" spans="1:8" x14ac:dyDescent="0.25">
      <c r="A23" s="35">
        <v>17</v>
      </c>
      <c r="B23" s="36" t="s">
        <v>109</v>
      </c>
      <c r="C23" s="35" t="s">
        <v>2</v>
      </c>
      <c r="D23" s="35">
        <v>2</v>
      </c>
      <c r="E23" s="37"/>
      <c r="F23" s="37"/>
      <c r="G23" s="44">
        <v>0.23</v>
      </c>
      <c r="H23" s="37">
        <f t="shared" si="0"/>
        <v>0</v>
      </c>
    </row>
    <row r="24" spans="1:8" ht="45" x14ac:dyDescent="0.25">
      <c r="A24" s="35">
        <v>18</v>
      </c>
      <c r="B24" s="38" t="s">
        <v>162</v>
      </c>
      <c r="C24" s="35" t="s">
        <v>22</v>
      </c>
      <c r="D24" s="35">
        <v>1</v>
      </c>
      <c r="E24" s="37"/>
      <c r="F24" s="37"/>
      <c r="G24" s="44">
        <v>0.23</v>
      </c>
      <c r="H24" s="37">
        <f t="shared" si="0"/>
        <v>0</v>
      </c>
    </row>
    <row r="25" spans="1:8" ht="45" x14ac:dyDescent="0.25">
      <c r="A25" s="35">
        <v>19</v>
      </c>
      <c r="B25" s="38" t="s">
        <v>163</v>
      </c>
      <c r="C25" s="35" t="s">
        <v>22</v>
      </c>
      <c r="D25" s="35">
        <v>1</v>
      </c>
      <c r="E25" s="37"/>
      <c r="F25" s="37"/>
      <c r="G25" s="44">
        <v>0.23</v>
      </c>
      <c r="H25" s="37">
        <f t="shared" si="0"/>
        <v>0</v>
      </c>
    </row>
    <row r="26" spans="1:8" ht="30" x14ac:dyDescent="0.25">
      <c r="A26" s="35">
        <v>20</v>
      </c>
      <c r="B26" s="38" t="s">
        <v>164</v>
      </c>
      <c r="C26" s="35" t="s">
        <v>2</v>
      </c>
      <c r="D26" s="35">
        <v>1</v>
      </c>
      <c r="E26" s="37"/>
      <c r="F26" s="37"/>
      <c r="G26" s="44">
        <v>0.23</v>
      </c>
      <c r="H26" s="37">
        <f t="shared" si="0"/>
        <v>0</v>
      </c>
    </row>
    <row r="27" spans="1:8" ht="30" x14ac:dyDescent="0.25">
      <c r="A27" s="35">
        <v>21</v>
      </c>
      <c r="B27" s="38" t="s">
        <v>165</v>
      </c>
      <c r="C27" s="35" t="s">
        <v>22</v>
      </c>
      <c r="D27" s="35">
        <v>1</v>
      </c>
      <c r="E27" s="37"/>
      <c r="F27" s="37"/>
      <c r="G27" s="44">
        <v>0.23</v>
      </c>
      <c r="H27" s="37">
        <f t="shared" si="0"/>
        <v>0</v>
      </c>
    </row>
    <row r="28" spans="1:8" ht="45" x14ac:dyDescent="0.25">
      <c r="A28" s="35">
        <v>22</v>
      </c>
      <c r="B28" s="38" t="s">
        <v>166</v>
      </c>
      <c r="C28" s="35" t="s">
        <v>2</v>
      </c>
      <c r="D28" s="35">
        <v>1</v>
      </c>
      <c r="E28" s="37"/>
      <c r="F28" s="37"/>
      <c r="G28" s="44">
        <v>0.23</v>
      </c>
      <c r="H28" s="37">
        <f t="shared" si="0"/>
        <v>0</v>
      </c>
    </row>
    <row r="29" spans="1:8" ht="30" x14ac:dyDescent="0.25">
      <c r="A29" s="35">
        <v>23</v>
      </c>
      <c r="B29" s="38" t="s">
        <v>167</v>
      </c>
      <c r="C29" s="35" t="s">
        <v>22</v>
      </c>
      <c r="D29" s="35">
        <v>1</v>
      </c>
      <c r="E29" s="37"/>
      <c r="F29" s="37"/>
      <c r="G29" s="44">
        <v>0.23</v>
      </c>
      <c r="H29" s="37">
        <f t="shared" si="0"/>
        <v>0</v>
      </c>
    </row>
    <row r="30" spans="1:8" ht="45" x14ac:dyDescent="0.25">
      <c r="A30" s="35">
        <v>24</v>
      </c>
      <c r="B30" s="38" t="s">
        <v>168</v>
      </c>
      <c r="C30" s="35" t="s">
        <v>2</v>
      </c>
      <c r="D30" s="35">
        <v>1</v>
      </c>
      <c r="E30" s="37"/>
      <c r="F30" s="37"/>
      <c r="G30" s="44">
        <v>0.23</v>
      </c>
      <c r="H30" s="37">
        <f t="shared" si="0"/>
        <v>0</v>
      </c>
    </row>
    <row r="31" spans="1:8" ht="30" x14ac:dyDescent="0.25">
      <c r="A31" s="35">
        <v>25</v>
      </c>
      <c r="B31" s="38" t="s">
        <v>89</v>
      </c>
      <c r="C31" s="35" t="s">
        <v>22</v>
      </c>
      <c r="D31" s="35">
        <v>1</v>
      </c>
      <c r="E31" s="37"/>
      <c r="F31" s="37"/>
      <c r="G31" s="44">
        <v>0.23</v>
      </c>
      <c r="H31" s="37">
        <f t="shared" si="0"/>
        <v>0</v>
      </c>
    </row>
    <row r="32" spans="1:8" ht="30" x14ac:dyDescent="0.25">
      <c r="A32" s="35">
        <v>26</v>
      </c>
      <c r="B32" s="38" t="s">
        <v>90</v>
      </c>
      <c r="C32" s="35" t="s">
        <v>22</v>
      </c>
      <c r="D32" s="35">
        <v>1</v>
      </c>
      <c r="E32" s="37"/>
      <c r="F32" s="37"/>
      <c r="G32" s="44">
        <v>0.23</v>
      </c>
      <c r="H32" s="37">
        <f t="shared" si="0"/>
        <v>0</v>
      </c>
    </row>
    <row r="33" spans="1:8" ht="30" x14ac:dyDescent="0.25">
      <c r="A33" s="35">
        <v>27</v>
      </c>
      <c r="B33" s="38" t="s">
        <v>169</v>
      </c>
      <c r="C33" s="35" t="s">
        <v>22</v>
      </c>
      <c r="D33" s="35">
        <v>1</v>
      </c>
      <c r="E33" s="37"/>
      <c r="F33" s="37"/>
      <c r="G33" s="44">
        <v>0.23</v>
      </c>
      <c r="H33" s="37">
        <f t="shared" si="0"/>
        <v>0</v>
      </c>
    </row>
    <row r="34" spans="1:8" x14ac:dyDescent="0.25">
      <c r="A34" s="35">
        <v>28</v>
      </c>
      <c r="B34" s="36" t="s">
        <v>182</v>
      </c>
      <c r="C34" s="35" t="s">
        <v>2</v>
      </c>
      <c r="D34" s="35">
        <v>1</v>
      </c>
      <c r="E34" s="37"/>
      <c r="F34" s="37"/>
      <c r="G34" s="44">
        <v>0.23</v>
      </c>
      <c r="H34" s="37">
        <f t="shared" si="0"/>
        <v>0</v>
      </c>
    </row>
    <row r="35" spans="1:8" x14ac:dyDescent="0.25">
      <c r="A35" s="35">
        <v>29</v>
      </c>
      <c r="B35" s="36" t="s">
        <v>170</v>
      </c>
      <c r="C35" s="35" t="s">
        <v>2</v>
      </c>
      <c r="D35" s="35">
        <v>2</v>
      </c>
      <c r="E35" s="37"/>
      <c r="F35" s="37"/>
      <c r="G35" s="44">
        <v>0.23</v>
      </c>
      <c r="H35" s="37">
        <f t="shared" si="0"/>
        <v>0</v>
      </c>
    </row>
    <row r="36" spans="1:8" x14ac:dyDescent="0.25">
      <c r="A36" s="35">
        <v>30</v>
      </c>
      <c r="B36" s="36" t="s">
        <v>171</v>
      </c>
      <c r="C36" s="35" t="s">
        <v>2</v>
      </c>
      <c r="D36" s="35">
        <v>2</v>
      </c>
      <c r="E36" s="37"/>
      <c r="F36" s="37"/>
      <c r="G36" s="44">
        <v>0.23</v>
      </c>
      <c r="H36" s="37">
        <f t="shared" si="0"/>
        <v>0</v>
      </c>
    </row>
    <row r="37" spans="1:8" x14ac:dyDescent="0.25">
      <c r="A37" s="35">
        <v>31</v>
      </c>
      <c r="B37" s="36" t="s">
        <v>172</v>
      </c>
      <c r="C37" s="35" t="s">
        <v>2</v>
      </c>
      <c r="D37" s="35">
        <v>2</v>
      </c>
      <c r="E37" s="37"/>
      <c r="F37" s="37"/>
      <c r="G37" s="44">
        <v>0.23</v>
      </c>
      <c r="H37" s="37">
        <f t="shared" si="0"/>
        <v>0</v>
      </c>
    </row>
    <row r="38" spans="1:8" x14ac:dyDescent="0.25">
      <c r="A38" s="102" t="s">
        <v>7</v>
      </c>
      <c r="B38" s="102"/>
      <c r="C38" s="102"/>
      <c r="D38" s="102"/>
      <c r="E38" s="102"/>
      <c r="F38" s="39">
        <f>SUM(F7:F37)</f>
        <v>0</v>
      </c>
      <c r="G38" s="42"/>
      <c r="H38" s="39">
        <f>SUM(H7:H37)</f>
        <v>0</v>
      </c>
    </row>
  </sheetData>
  <mergeCells count="5">
    <mergeCell ref="A38:E38"/>
    <mergeCell ref="A1:H1"/>
    <mergeCell ref="A2:H2"/>
    <mergeCell ref="A4:H4"/>
    <mergeCell ref="E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1)RZGW Poznań </vt:lpstr>
      <vt:lpstr>2)ZZ KALISZ</vt:lpstr>
      <vt:lpstr>3)ZZ KOŁO</vt:lpstr>
      <vt:lpstr>4)ZZ POZNAŃ</vt:lpstr>
      <vt:lpstr>5)ZZ SIERADZ</vt:lpstr>
      <vt:lpstr>6)ZZ GORZÓW WLKP.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Wypych</dc:creator>
  <cp:lastModifiedBy>Tomasz Białas</cp:lastModifiedBy>
  <cp:lastPrinted>2023-01-09T07:52:29Z</cp:lastPrinted>
  <dcterms:created xsi:type="dcterms:W3CDTF">2015-06-05T18:17:20Z</dcterms:created>
  <dcterms:modified xsi:type="dcterms:W3CDTF">2023-03-15T09:00:26Z</dcterms:modified>
</cp:coreProperties>
</file>