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<sst xmlns="http://schemas.openxmlformats.org/spreadsheetml/2006/main" count="26" uniqueCount="20">
  <si>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L.p.</t>
  </si>
  <si>
    <t>Cena jednostkowa netto [zł]</t>
  </si>
  <si>
    <t>Wartość netto [zł]</t>
  </si>
  <si>
    <t>dotyczy zadania pn.:</t>
  </si>
  <si>
    <t>RAZEM NETTO</t>
  </si>
  <si>
    <t>VAT 23%</t>
  </si>
  <si>
    <t>RAZEM BRUTTO</t>
  </si>
  <si>
    <t xml:space="preserve">Ilość </t>
  </si>
  <si>
    <t>Zakres prac</t>
  </si>
  <si>
    <t>FORMULARZ CENOWY</t>
  </si>
  <si>
    <t xml:space="preserve">Obiekt Ląd:                                                                                              - dostarczenie i zamontowanie 2 szt. naświetlaczy LED 30W 4000K IP65,                                                                                                             - dostarczenie i zamontowanie 1 szt. czujnika ruchu wraz z instalacją umożliwiającą ręczne załączenie oświetlenia,                                                                                                - dostarczenie i zamontowanie rozdzielnicy do sterowania oświetleniem,                                                                                              - wymiana 9 szt. lamp LED zewnętrznych na wysięgnikach 30-50W 4000K IP66,                                                                                - wymiana 1 szt. łącznika natynkowego hermetycznego,          - wymiana gniazda 230V 1 szt. natynkowego hemetycznego                                                          </t>
  </si>
  <si>
    <t>Pompownia Pątnów:                                                                                                      - wymiana 2 szt. lamp LED zewnętrznych na wysięgnikach 30-50W 4000K IP66,                                                                                - wymiana 2 szt. naświetlaczy LED z czujnikiem ruchu 30W 4000K IP65</t>
  </si>
  <si>
    <t>Śluza Gawrony:                                                                                        - wymiana 12 szt. lamp LED zewnętrznych na wysięgnikach 30-50W 4000K IP66,                                                                                - wymiana 3 szt. naświetlaczy LED z czujnikiem ruchu 30W 4000K IP65,                                                                                                             - wymiana 1 szt. oprawy liniowej LED 30W 4000K IP66,                   - wymiana 3 szt. automatów zmierzchowych wraz z wyprowadzeniem i montażem czujników na zewnątrz</t>
  </si>
  <si>
    <t>Śluza Koszewo:                                                                                         - wymiana 9 szt. lamp LED zewnętrznych na wysięgnikach 30-50W 4000K IP66,                                                                                                - wymiana 1 szt. automatu zmierzchowego wraz z wyprowadzeniem i montażem czujnika na zewnątrz,                       - uszczelnienie puszek instalacyjnych przy lampach</t>
  </si>
  <si>
    <t>Zbiornik Stare Miasto wraz z zaporą:                                         - wymiana 23 szt. lamp LED zewnętrznych na wysięgnikach 30-50W 4000K IP66,                       - wykonanie instalacji umożliwiającej zapalanie się lamp na placu za pomocą czujnika ruchu</t>
  </si>
  <si>
    <t>Wymiana oświetlenia zewnętrznego na terenie obiektów hydrotechnicznych ZPH Ślesin i NW Konin</t>
  </si>
  <si>
    <t>Siedziba ZPH Ślesin:                                                                            - wymiana 2 szt. naświetlaczy LED z czujnikiem ruchu 30W 4000K IP65.</t>
  </si>
  <si>
    <t>Pompownia i śluza Morzysław:                                                                     - wymiana 15 szt. lamp LED zewnętrznych na wysięgnikach 30-50W 4000K IP66,                                                                                                             - wymiana 1 szt. naświetlacza LED z czujnikiem ruchu 30W 4000K IP65,                                                                                                             - wymiana 2 szt. gniazd zewnętrznych hermetycznych przemysłowych,                                                                                         - wymiana 1 szt. puszki natynkowej</t>
  </si>
  <si>
    <t>kpl. 1</t>
  </si>
  <si>
    <t>Zał. Nr 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</si>
</sst>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"/>
    <numFmt numFmtId="179" formatCode="[$-415]d\ mmmm\ yyyy"/>
    <numFmt numFmtId="180" formatCode="#,##0.00\ &quot;zł&quot;"/>
    <numFmt numFmtId="181" formatCode="[$-415]dddd\,\ d\ mmmm\ yyyy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i/>
      <u val="single"/>
      <sz val="14"/>
      <name val="Arial CE"/>
      <family val="0"/>
    </font>
    <font>
      <b/>
      <sz val="16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Verdana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80" fontId="50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0" fontId="50" fillId="0" borderId="16" xfId="0" applyNumberFormat="1" applyFon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right" vertical="center" indent="2"/>
    </xf>
    <xf numFmtId="0" fontId="1" fillId="0" borderId="19" xfId="0" applyFont="1" applyBorder="1" applyAlignment="1">
      <alignment horizontal="right" vertical="center" indent="2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right" vertical="center" indent="2"/>
    </xf>
    <xf numFmtId="0" fontId="1" fillId="0" borderId="17" xfId="0" applyFont="1" applyBorder="1" applyAlignment="1">
      <alignment horizontal="right" vertical="center" indent="2"/>
    </xf>
    <xf numFmtId="0" fontId="1" fillId="0" borderId="21" xfId="0" applyFont="1" applyBorder="1" applyAlignment="1">
      <alignment horizontal="right" vertical="center" indent="2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1152525</xdr:colOff>
      <xdr:row>1</xdr:row>
      <xdr:rowOff>619125</xdr:rowOff>
    </xdr:to>
    <xdr:pic>
      <xdr:nvPicPr>
        <xdr:cNvPr id="1" name="Obraz 4" descr="LOGO-PAPIER-BIG"/>
        <xdr:cNvPicPr preferRelativeResize="1">
          <a:picLocks noChangeAspect="1"/>
        </xdr:cNvPicPr>
      </xdr:nvPicPr>
      <xdr:blipFill>
        <a:blip r:embed="rId1"/>
        <a:srcRect l="-3617" t="-15043" r="-2793" b="-15487"/>
        <a:stretch>
          <a:fillRect/>
        </a:stretch>
      </xdr:blipFill>
      <xdr:spPr>
        <a:xfrm>
          <a:off x="0" y="161925"/>
          <a:ext cx="1657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.625" style="0" customWidth="1"/>
    <col min="2" max="2" width="51.125" style="0" customWidth="1"/>
    <col min="3" max="3" width="13.00390625" style="0" customWidth="1"/>
    <col min="4" max="4" width="16.00390625" style="0" hidden="1" customWidth="1"/>
    <col min="5" max="5" width="37.875" style="0" customWidth="1"/>
  </cols>
  <sheetData>
    <row r="2" spans="1:9" ht="61.5" customHeight="1">
      <c r="A2" s="34"/>
      <c r="B2" s="34"/>
      <c r="E2" s="39" t="s">
        <v>19</v>
      </c>
      <c r="F2" s="13"/>
      <c r="G2" s="13"/>
      <c r="H2" s="13"/>
      <c r="I2" s="13"/>
    </row>
    <row r="3" spans="1:5" ht="20.25">
      <c r="A3" s="38" t="s">
        <v>9</v>
      </c>
      <c r="B3" s="38"/>
      <c r="C3" s="38"/>
      <c r="D3" s="38"/>
      <c r="E3" s="38"/>
    </row>
    <row r="5" spans="1:5" ht="27" customHeight="1">
      <c r="A5" s="24" t="s">
        <v>3</v>
      </c>
      <c r="B5" s="24"/>
      <c r="C5" s="24"/>
      <c r="D5" s="24"/>
      <c r="E5" s="24"/>
    </row>
    <row r="6" spans="1:5" ht="42.75" customHeight="1">
      <c r="A6" s="25" t="s">
        <v>15</v>
      </c>
      <c r="B6" s="25"/>
      <c r="C6" s="25"/>
      <c r="D6" s="25"/>
      <c r="E6" s="25"/>
    </row>
    <row r="7" spans="1:5" ht="12.75">
      <c r="A7" s="2"/>
      <c r="B7" s="2"/>
      <c r="C7" s="2"/>
      <c r="D7" s="2"/>
      <c r="E7" s="2"/>
    </row>
    <row r="8" ht="13.5" thickBot="1"/>
    <row r="9" spans="1:6" ht="45.75" thickBot="1">
      <c r="A9" s="4" t="s">
        <v>0</v>
      </c>
      <c r="B9" s="5" t="s">
        <v>8</v>
      </c>
      <c r="C9" s="5" t="s">
        <v>7</v>
      </c>
      <c r="D9" s="6" t="s">
        <v>1</v>
      </c>
      <c r="E9" s="8" t="s">
        <v>2</v>
      </c>
      <c r="F9" s="1"/>
    </row>
    <row r="10" spans="1:5" ht="13.5" thickBot="1">
      <c r="A10" s="10">
        <v>1</v>
      </c>
      <c r="B10" s="11">
        <v>2</v>
      </c>
      <c r="C10" s="11">
        <v>3</v>
      </c>
      <c r="D10" s="7">
        <v>4</v>
      </c>
      <c r="E10" s="16">
        <v>4</v>
      </c>
    </row>
    <row r="11" spans="1:5" ht="67.5" customHeight="1" thickBot="1">
      <c r="A11" s="14">
        <v>1</v>
      </c>
      <c r="B11" s="15" t="s">
        <v>16</v>
      </c>
      <c r="C11" s="17" t="s">
        <v>18</v>
      </c>
      <c r="D11" s="19"/>
      <c r="E11" s="18"/>
    </row>
    <row r="12" spans="1:5" ht="166.5" customHeight="1" thickBot="1">
      <c r="A12" s="14">
        <v>2</v>
      </c>
      <c r="B12" s="15" t="s">
        <v>10</v>
      </c>
      <c r="C12" s="17" t="s">
        <v>18</v>
      </c>
      <c r="D12" s="19"/>
      <c r="E12" s="18"/>
    </row>
    <row r="13" spans="1:5" ht="109.5" customHeight="1" thickBot="1">
      <c r="A13" s="14">
        <v>3</v>
      </c>
      <c r="B13" s="15" t="s">
        <v>17</v>
      </c>
      <c r="C13" s="17" t="s">
        <v>18</v>
      </c>
      <c r="D13" s="19"/>
      <c r="E13" s="18"/>
    </row>
    <row r="14" spans="1:5" ht="76.5" customHeight="1" thickBot="1">
      <c r="A14" s="14">
        <v>4</v>
      </c>
      <c r="B14" s="15" t="s">
        <v>11</v>
      </c>
      <c r="C14" s="17" t="s">
        <v>18</v>
      </c>
      <c r="D14" s="19"/>
      <c r="E14" s="18"/>
    </row>
    <row r="15" spans="1:5" ht="118.5" customHeight="1" thickBot="1">
      <c r="A15" s="14">
        <v>5</v>
      </c>
      <c r="B15" s="15" t="s">
        <v>12</v>
      </c>
      <c r="C15" s="17" t="s">
        <v>18</v>
      </c>
      <c r="D15" s="19"/>
      <c r="E15" s="18"/>
    </row>
    <row r="16" spans="1:5" ht="81" customHeight="1" thickBot="1">
      <c r="A16" s="14">
        <v>6</v>
      </c>
      <c r="B16" s="15" t="s">
        <v>13</v>
      </c>
      <c r="C16" s="17" t="s">
        <v>18</v>
      </c>
      <c r="D16" s="19"/>
      <c r="E16" s="20"/>
    </row>
    <row r="17" spans="1:4" ht="75" customHeight="1">
      <c r="A17" s="14">
        <v>7</v>
      </c>
      <c r="B17" s="15" t="s">
        <v>14</v>
      </c>
      <c r="C17" s="17" t="s">
        <v>18</v>
      </c>
      <c r="D17" s="12"/>
    </row>
    <row r="18" spans="1:5" ht="12.75">
      <c r="A18" s="35" t="s">
        <v>4</v>
      </c>
      <c r="B18" s="35"/>
      <c r="C18" s="35"/>
      <c r="D18" s="35"/>
      <c r="E18" s="21">
        <f>SUM(E11:E17)</f>
        <v>0</v>
      </c>
    </row>
    <row r="19" spans="1:5" ht="12.75">
      <c r="A19" s="36" t="s">
        <v>5</v>
      </c>
      <c r="B19" s="36"/>
      <c r="C19" s="36"/>
      <c r="D19" s="37"/>
      <c r="E19" s="22">
        <f>E18*0.23</f>
        <v>0</v>
      </c>
    </row>
    <row r="20" spans="1:5" ht="23.25" customHeight="1" thickBot="1">
      <c r="A20" s="26" t="s">
        <v>6</v>
      </c>
      <c r="B20" s="26"/>
      <c r="C20" s="26"/>
      <c r="D20" s="27"/>
      <c r="E20" s="23">
        <f>SUM(E18:E19)</f>
        <v>0</v>
      </c>
    </row>
    <row r="21" spans="1:5" ht="17.25" customHeight="1">
      <c r="A21" s="3"/>
      <c r="C21" s="3"/>
      <c r="D21" s="3"/>
      <c r="E21" s="3"/>
    </row>
    <row r="22" spans="1:5" ht="12.75">
      <c r="A22" s="29"/>
      <c r="B22" s="29"/>
      <c r="C22" s="29"/>
      <c r="D22" s="29"/>
      <c r="E22" s="29"/>
    </row>
    <row r="24" spans="1:5" ht="12.75">
      <c r="A24" s="3"/>
      <c r="C24" s="3"/>
      <c r="D24" s="3"/>
      <c r="E24" s="3"/>
    </row>
    <row r="25" spans="1:5" ht="28.5" customHeight="1">
      <c r="A25" s="3"/>
      <c r="C25" s="3"/>
      <c r="D25" s="3"/>
      <c r="E25" s="3"/>
    </row>
    <row r="26" spans="1:5" ht="12.75">
      <c r="A26" s="3"/>
      <c r="C26" s="3"/>
      <c r="D26" s="3"/>
      <c r="E26" s="9"/>
    </row>
    <row r="27" spans="1:5" ht="12.75">
      <c r="A27" s="28"/>
      <c r="B27" s="28"/>
      <c r="D27" s="32"/>
      <c r="E27" s="33"/>
    </row>
    <row r="29" spans="1:2" ht="12.75">
      <c r="A29" s="29"/>
      <c r="B29" s="29"/>
    </row>
    <row r="30" spans="1:5" ht="12.75">
      <c r="A30" s="30"/>
      <c r="B30" s="30"/>
      <c r="C30" s="3"/>
      <c r="D30" s="3"/>
      <c r="E30" s="3"/>
    </row>
    <row r="31" spans="1:5" ht="12.75">
      <c r="A31" s="31"/>
      <c r="B31" s="31"/>
      <c r="C31" s="31"/>
      <c r="D31" s="31"/>
      <c r="E31" s="31"/>
    </row>
  </sheetData>
  <sheetProtection/>
  <mergeCells count="13">
    <mergeCell ref="A31:E31"/>
    <mergeCell ref="D27:E27"/>
    <mergeCell ref="A2:B2"/>
    <mergeCell ref="A22:E22"/>
    <mergeCell ref="A18:D18"/>
    <mergeCell ref="A19:D19"/>
    <mergeCell ref="A3:E3"/>
    <mergeCell ref="A5:E5"/>
    <mergeCell ref="A6:E6"/>
    <mergeCell ref="A20:D20"/>
    <mergeCell ref="A27:B27"/>
    <mergeCell ref="A29:B29"/>
    <mergeCell ref="A30:B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Stróżczyk (RZGW Poznań)</cp:lastModifiedBy>
  <cp:lastPrinted>2020-10-19T12:49:48Z</cp:lastPrinted>
  <dcterms:created xsi:type="dcterms:W3CDTF">1997-02-26T13:46:56Z</dcterms:created>
  <dcterms:modified xsi:type="dcterms:W3CDTF">2023-04-14T09:11:47Z</dcterms:modified>
  <cp:category/>
  <cp:version/>
  <cp:contentType/>
  <cp:contentStatus/>
</cp:coreProperties>
</file>