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.szawelska\Desktop\OKRESOWA KONTROLA\Kontrola budowli\"/>
    </mc:Choice>
  </mc:AlternateContent>
  <bookViews>
    <workbookView xWindow="-120" yWindow="-120" windowWidth="29040" windowHeight="15840"/>
  </bookViews>
  <sheets>
    <sheet name="Przedmiar" sheetId="3" r:id="rId1"/>
  </sheet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7" i="3" l="1"/>
  <c r="G8" i="3"/>
  <c r="G9" i="3"/>
  <c r="G6" i="3"/>
  <c r="G5" i="3"/>
  <c r="G17" i="3" l="1"/>
  <c r="G16" i="3"/>
  <c r="G15" i="3"/>
  <c r="G14" i="3"/>
  <c r="G13" i="3"/>
  <c r="G12" i="3"/>
  <c r="G11" i="3"/>
  <c r="G10" i="3"/>
  <c r="G18" i="3" l="1"/>
  <c r="G19" i="3" s="1"/>
  <c r="G20" i="3" s="1"/>
</calcChain>
</file>

<file path=xl/sharedStrings.xml><?xml version="1.0" encoding="utf-8"?>
<sst xmlns="http://schemas.openxmlformats.org/spreadsheetml/2006/main" count="66" uniqueCount="43">
  <si>
    <t>Lp.</t>
  </si>
  <si>
    <t>Rodzaj kontroli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</si>
  <si>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</si>
  <si>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</si>
  <si>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</si>
  <si>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</si>
  <si>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</si>
  <si>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</si>
  <si>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</si>
  <si>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</si>
  <si>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</si>
  <si>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</si>
  <si>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</si>
  <si>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</si>
  <si>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</si>
  <si>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Rodzaj obiektów</t>
  </si>
  <si>
    <t>Jednostka</t>
  </si>
  <si>
    <t>Ilość</t>
  </si>
  <si>
    <t>Cena jednostkowa netto</t>
  </si>
  <si>
    <t>Wartość netto</t>
  </si>
  <si>
    <t>szt.</t>
  </si>
  <si>
    <t>5-letnia i roczna</t>
  </si>
  <si>
    <t>Budowle piętrzące na dopływach NW Krotoszyn</t>
  </si>
  <si>
    <t>Wały NW Góra</t>
  </si>
  <si>
    <t>km</t>
  </si>
  <si>
    <t>Wały NW Krotoszyn</t>
  </si>
  <si>
    <t>Wały NW Milicz</t>
  </si>
  <si>
    <t>Wały NW Trzebnica</t>
  </si>
  <si>
    <t>razem netto</t>
  </si>
  <si>
    <t>VAT 23 %</t>
  </si>
  <si>
    <t>razem brutto</t>
  </si>
  <si>
    <t>wykonawca</t>
  </si>
  <si>
    <t>Data:</t>
  </si>
  <si>
    <t>Pompownie NW Leszno</t>
  </si>
  <si>
    <t>Pompownie NW Krotoszyn</t>
  </si>
  <si>
    <t>Pompownie NW Milicz</t>
  </si>
  <si>
    <t>Pompownie NW Rawicz</t>
  </si>
  <si>
    <t>Pompownie NW Trzebnica</t>
  </si>
  <si>
    <t>Magazyn w NW Góra</t>
  </si>
  <si>
    <t>Budynek biurowo-gospodarczy NW Krotoszyn</t>
  </si>
  <si>
    <t>Budynek biurowo-gospodarczy NW Leszno</t>
  </si>
  <si>
    <t>Wycena ofertowa
Okresowa kontrola stanu technicznego budowli hydrotechnicznych i wałów podległych Zarządowi Zlewni w Lesznie - przeglądy roczne i pięcioletnie – 2021 r.</t>
  </si>
  <si>
    <t>podpis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</si>
</sst>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Fill="1" applyBorder="1"/>
    <xf numFmtId="0" fontId="0" fillId="0" borderId="2" xfId="0" applyFill="1" applyBorder="1"/>
    <xf numFmtId="0" fontId="0" fillId="0" borderId="10" xfId="0" applyBorder="1"/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4" fontId="0" fillId="0" borderId="0" xfId="0" applyNumberFormat="1"/>
    <xf numFmtId="0" fontId="0" fillId="0" borderId="11" xfId="0" applyBorder="1"/>
    <xf numFmtId="4" fontId="0" fillId="0" borderId="12" xfId="0" applyNumberFormat="1" applyBorder="1"/>
    <xf numFmtId="0" fontId="0" fillId="0" borderId="6" xfId="0" applyBorder="1"/>
    <xf numFmtId="4" fontId="0" fillId="0" borderId="7" xfId="0" applyNumberFormat="1" applyBorder="1"/>
    <xf numFmtId="0" fontId="0" fillId="0" borderId="8" xfId="0" applyBorder="1"/>
    <xf numFmtId="4" fontId="0" fillId="0" borderId="9" xfId="0" applyNumberFormat="1" applyBorder="1"/>
    <xf numFmtId="0" fontId="0" fillId="0" borderId="6" xfId="0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" fontId="0" fillId="0" borderId="1" xfId="0" applyNumberFormat="1" applyFill="1" applyBorder="1" applyAlignment="1">
      <alignment horizontal="center" vertical="center"/>
    </xf>
    <xf numFmtId="1" fontId="0" fillId="0" borderId="2" xfId="0" applyNumberForma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Normal="100" workbookViewId="0">
      <selection activeCell="G29" sqref="G29"/>
    </sheetView>
  </sheetViews>
  <sheetFormatPr defaultRowHeight="15" x14ac:dyDescent="0.25"/>
  <cols>
    <col min="1" max="1" width="5.42578125" customWidth="1"/>
    <col min="2" max="2" width="46.42578125" customWidth="1"/>
    <col min="3" max="3" width="11" customWidth="1"/>
    <col min="4" max="4" width="9.5703125" customWidth="1"/>
    <col min="5" max="5" width="15.7109375" customWidth="1"/>
    <col min="6" max="6" width="12.5703125" customWidth="1"/>
    <col min="7" max="7" width="13.5703125" customWidth="1"/>
  </cols>
  <sheetData>
    <row r="1" spans="1:8" ht="43.5" customHeight="1" x14ac:dyDescent="0.25"/>
    <row r="2" spans="1:8" x14ac:dyDescent="0.25">
      <c r="A2" s="32" t="s">
        <v>31</v>
      </c>
      <c r="B2" s="32"/>
    </row>
    <row r="3" spans="1:8" ht="45.75" customHeight="1" thickBot="1" x14ac:dyDescent="0.3">
      <c r="A3" s="31" t="s">
        <v>41</v>
      </c>
      <c r="B3" s="31"/>
      <c r="C3" s="31"/>
      <c r="D3" s="31"/>
      <c r="E3" s="31"/>
      <c r="F3" s="31"/>
      <c r="G3" s="31"/>
    </row>
    <row r="4" spans="1:8" ht="45.75" thickBot="1" x14ac:dyDescent="0.3">
      <c r="A4" s="3" t="s">
        <v>0</v>
      </c>
      <c r="B4" s="4" t="s">
        <v>15</v>
      </c>
      <c r="C4" s="4" t="s">
        <v>16</v>
      </c>
      <c r="D4" s="4" t="s">
        <v>17</v>
      </c>
      <c r="E4" s="9" t="s">
        <v>1</v>
      </c>
      <c r="F4" s="9" t="s">
        <v>18</v>
      </c>
      <c r="G4" s="5" t="s">
        <v>19</v>
      </c>
      <c r="H4" s="11"/>
    </row>
    <row r="5" spans="1:8" x14ac:dyDescent="0.25">
      <c r="A5" s="19" t="s">
        <v>2</v>
      </c>
      <c r="B5" s="1" t="s">
        <v>22</v>
      </c>
      <c r="C5" s="25" t="s">
        <v>20</v>
      </c>
      <c r="D5" s="20">
        <v>4</v>
      </c>
      <c r="E5" s="1" t="s">
        <v>21</v>
      </c>
      <c r="F5" s="21"/>
      <c r="G5" s="16">
        <f>D5*F5</f>
        <v>0</v>
      </c>
    </row>
    <row r="6" spans="1:8" x14ac:dyDescent="0.25">
      <c r="A6" s="19" t="s">
        <v>3</v>
      </c>
      <c r="B6" s="1" t="s">
        <v>23</v>
      </c>
      <c r="C6" s="25" t="s">
        <v>24</v>
      </c>
      <c r="D6" s="22">
        <v>41.816000000000003</v>
      </c>
      <c r="E6" s="1" t="s">
        <v>21</v>
      </c>
      <c r="F6" s="21"/>
      <c r="G6" s="16">
        <f>D6*F6</f>
        <v>0</v>
      </c>
    </row>
    <row r="7" spans="1:8" x14ac:dyDescent="0.25">
      <c r="A7" s="19" t="s">
        <v>4</v>
      </c>
      <c r="B7" s="1" t="s">
        <v>25</v>
      </c>
      <c r="C7" s="25" t="s">
        <v>24</v>
      </c>
      <c r="D7" s="22">
        <v>5.0199999999999996</v>
      </c>
      <c r="E7" s="1" t="s">
        <v>21</v>
      </c>
      <c r="F7" s="21"/>
      <c r="G7" s="16">
        <f t="shared" ref="G7:G9" si="0">D7*F7</f>
        <v>0</v>
      </c>
    </row>
    <row r="8" spans="1:8" x14ac:dyDescent="0.25">
      <c r="A8" s="19" t="s">
        <v>5</v>
      </c>
      <c r="B8" s="1" t="s">
        <v>26</v>
      </c>
      <c r="C8" s="25" t="s">
        <v>24</v>
      </c>
      <c r="D8" s="22">
        <v>69.673000000000002</v>
      </c>
      <c r="E8" s="1" t="s">
        <v>21</v>
      </c>
      <c r="F8" s="21"/>
      <c r="G8" s="16">
        <f t="shared" si="0"/>
        <v>0</v>
      </c>
    </row>
    <row r="9" spans="1:8" x14ac:dyDescent="0.25">
      <c r="A9" s="19" t="s">
        <v>6</v>
      </c>
      <c r="B9" s="1" t="s">
        <v>27</v>
      </c>
      <c r="C9" s="25" t="s">
        <v>24</v>
      </c>
      <c r="D9" s="22">
        <v>43.853999999999999</v>
      </c>
      <c r="E9" s="1" t="s">
        <v>21</v>
      </c>
      <c r="F9" s="21"/>
      <c r="G9" s="16">
        <f t="shared" si="0"/>
        <v>0</v>
      </c>
    </row>
    <row r="10" spans="1:8" x14ac:dyDescent="0.25">
      <c r="A10" s="19" t="s">
        <v>7</v>
      </c>
      <c r="B10" s="8" t="s">
        <v>33</v>
      </c>
      <c r="C10" s="29" t="s">
        <v>20</v>
      </c>
      <c r="D10" s="30">
        <v>4</v>
      </c>
      <c r="E10" s="8" t="s">
        <v>21</v>
      </c>
      <c r="F10" s="21"/>
      <c r="G10" s="16">
        <f t="shared" ref="G10:G13" si="1">D10*F10</f>
        <v>0</v>
      </c>
    </row>
    <row r="11" spans="1:8" x14ac:dyDescent="0.25">
      <c r="A11" s="19" t="s">
        <v>8</v>
      </c>
      <c r="B11" s="1" t="s">
        <v>34</v>
      </c>
      <c r="C11" s="25" t="s">
        <v>20</v>
      </c>
      <c r="D11" s="20">
        <v>3</v>
      </c>
      <c r="E11" s="1" t="s">
        <v>21</v>
      </c>
      <c r="F11" s="21"/>
      <c r="G11" s="16">
        <f t="shared" si="1"/>
        <v>0</v>
      </c>
    </row>
    <row r="12" spans="1:8" x14ac:dyDescent="0.25">
      <c r="A12" s="19" t="s">
        <v>9</v>
      </c>
      <c r="B12" s="1" t="s">
        <v>35</v>
      </c>
      <c r="C12" s="25" t="s">
        <v>20</v>
      </c>
      <c r="D12" s="20">
        <v>1</v>
      </c>
      <c r="E12" s="1" t="s">
        <v>21</v>
      </c>
      <c r="F12" s="21"/>
      <c r="G12" s="16">
        <f t="shared" si="1"/>
        <v>0</v>
      </c>
    </row>
    <row r="13" spans="1:8" x14ac:dyDescent="0.25">
      <c r="A13" s="19" t="s">
        <v>10</v>
      </c>
      <c r="B13" s="1" t="s">
        <v>36</v>
      </c>
      <c r="C13" s="25" t="s">
        <v>20</v>
      </c>
      <c r="D13" s="20">
        <v>3</v>
      </c>
      <c r="E13" s="1" t="s">
        <v>21</v>
      </c>
      <c r="F13" s="21"/>
      <c r="G13" s="16">
        <f t="shared" si="1"/>
        <v>0</v>
      </c>
    </row>
    <row r="14" spans="1:8" x14ac:dyDescent="0.25">
      <c r="A14" s="19" t="s">
        <v>11</v>
      </c>
      <c r="B14" s="6" t="s">
        <v>37</v>
      </c>
      <c r="C14" s="25" t="s">
        <v>20</v>
      </c>
      <c r="D14" s="27">
        <v>4</v>
      </c>
      <c r="E14" s="1" t="s">
        <v>21</v>
      </c>
      <c r="F14" s="21"/>
      <c r="G14" s="16">
        <f>D6*F14</f>
        <v>0</v>
      </c>
    </row>
    <row r="15" spans="1:8" x14ac:dyDescent="0.25">
      <c r="A15" s="19" t="s">
        <v>12</v>
      </c>
      <c r="B15" s="6" t="s">
        <v>38</v>
      </c>
      <c r="C15" s="25" t="s">
        <v>20</v>
      </c>
      <c r="D15" s="27">
        <v>1</v>
      </c>
      <c r="E15" s="1" t="s">
        <v>21</v>
      </c>
      <c r="F15" s="21"/>
      <c r="G15" s="16">
        <f>D7*F15</f>
        <v>0</v>
      </c>
    </row>
    <row r="16" spans="1:8" x14ac:dyDescent="0.25">
      <c r="A16" s="19" t="s">
        <v>13</v>
      </c>
      <c r="B16" s="6" t="s">
        <v>39</v>
      </c>
      <c r="C16" s="25" t="s">
        <v>20</v>
      </c>
      <c r="D16" s="27">
        <v>1</v>
      </c>
      <c r="E16" s="1" t="s">
        <v>21</v>
      </c>
      <c r="F16" s="21"/>
      <c r="G16" s="16">
        <f>D8*F16</f>
        <v>0</v>
      </c>
    </row>
    <row r="17" spans="1:7" ht="15.75" thickBot="1" x14ac:dyDescent="0.3">
      <c r="A17" s="23" t="s">
        <v>14</v>
      </c>
      <c r="B17" s="7" t="s">
        <v>40</v>
      </c>
      <c r="C17" s="26" t="s">
        <v>20</v>
      </c>
      <c r="D17" s="28">
        <v>1</v>
      </c>
      <c r="E17" s="2" t="s">
        <v>21</v>
      </c>
      <c r="F17" s="24"/>
      <c r="G17" s="18">
        <f>D9*F17</f>
        <v>0</v>
      </c>
    </row>
    <row r="18" spans="1:7" x14ac:dyDescent="0.25">
      <c r="D18" s="10"/>
      <c r="F18" s="13" t="s">
        <v>28</v>
      </c>
      <c r="G18" s="14">
        <f>SUM(G5:G17)</f>
        <v>0</v>
      </c>
    </row>
    <row r="19" spans="1:7" x14ac:dyDescent="0.25">
      <c r="F19" s="15" t="s">
        <v>29</v>
      </c>
      <c r="G19" s="16">
        <f>G18*0.23</f>
        <v>0</v>
      </c>
    </row>
    <row r="20" spans="1:7" ht="15.75" thickBot="1" x14ac:dyDescent="0.3">
      <c r="D20" s="10"/>
      <c r="F20" s="17" t="s">
        <v>30</v>
      </c>
      <c r="G20" s="18">
        <f>G18+G19</f>
        <v>0</v>
      </c>
    </row>
    <row r="21" spans="1:7" x14ac:dyDescent="0.25">
      <c r="G21" s="12"/>
    </row>
    <row r="22" spans="1:7" x14ac:dyDescent="0.25">
      <c r="A22" s="33" t="s">
        <v>32</v>
      </c>
      <c r="B22" s="33"/>
      <c r="G22" s="12"/>
    </row>
    <row r="23" spans="1:7" x14ac:dyDescent="0.25">
      <c r="G23" s="12"/>
    </row>
    <row r="24" spans="1:7" x14ac:dyDescent="0.25">
      <c r="G24" s="12"/>
    </row>
    <row r="25" spans="1:7" x14ac:dyDescent="0.25">
      <c r="G25" s="12"/>
    </row>
    <row r="26" spans="1:7" x14ac:dyDescent="0.25">
      <c r="E26" s="32" t="s">
        <v>42</v>
      </c>
      <c r="F26" s="32"/>
      <c r="G26" s="12"/>
    </row>
    <row r="27" spans="1:7" x14ac:dyDescent="0.25">
      <c r="G27" s="12"/>
    </row>
  </sheetData>
  <mergeCells count="4">
    <mergeCell ref="A3:G3"/>
    <mergeCell ref="A2:B2"/>
    <mergeCell ref="E26:F26"/>
    <mergeCell ref="A22:B2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Stanisław Łamek</dc:creator>
  <cp:lastModifiedBy>Justyna Szawelska</cp:lastModifiedBy>
  <cp:lastPrinted>2021-06-09T11:28:39Z</cp:lastPrinted>
  <dcterms:created xsi:type="dcterms:W3CDTF">2020-08-20T10:17:59Z</dcterms:created>
  <dcterms:modified xsi:type="dcterms:W3CDTF">2021-06-09T11:29:01Z</dcterms:modified>
</cp:coreProperties>
</file>