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65" windowHeight="9645" tabRatio="788" activeTab="0"/>
  </bookViews>
  <sheets>
    <sheet name="Poniatówka" sheetId="1" r:id="rId1"/>
  </sheets>
  <definedNames>
    <definedName name="_xlnm.Print_Area" localSheetId="0">'Poniatówka'!$A$1:$E$36</definedName>
  </definedNames>
  <calcPr fullCalcOnLoad="1"/>
</workbook>
</file>

<file path=xl/sharedStrings.xml><?xml version="1.0" encoding="utf-8"?>
<sst xmlns="http://schemas.openxmlformats.org/spreadsheetml/2006/main" count="38" uniqueCount="33">
  <si>
    <t>Lp.</t>
  </si>
  <si>
    <t>Zakres prac projektowych</t>
  </si>
  <si>
    <t>1.</t>
  </si>
  <si>
    <t>Wartość
netto
[PLN]</t>
  </si>
  <si>
    <t>ZESTAWIENIE KOŃCOWE</t>
  </si>
  <si>
    <t>Element opracowania</t>
  </si>
  <si>
    <t>L.p.</t>
  </si>
  <si>
    <t>zadanie:</t>
  </si>
  <si>
    <t>1. Wykonanie inwentaryzacji budowli (ograniczenie do podstawowych parametrów i lokalizacji na mapie)</t>
  </si>
  <si>
    <t>2.</t>
  </si>
  <si>
    <t>3.</t>
  </si>
  <si>
    <t>3. Wykonanie obliczeń hydrologicznych wzorami empirycznymi</t>
  </si>
  <si>
    <t>4.</t>
  </si>
  <si>
    <t>Wykonanie inwentaryzacji budowli (ograniczenie do podstawowych parametrów i lokalizacji na mapie)</t>
  </si>
  <si>
    <t xml:space="preserve">2. Wykonanie profilu i przekrojów poprzecznych koryta cieku </t>
  </si>
  <si>
    <t xml:space="preserve">Wykonanie profilu i przekrojów poprzecznych koryta cieku </t>
  </si>
  <si>
    <t>Wykonanie obliczeń hydrologicznych wzorami empirycznymi</t>
  </si>
  <si>
    <t>4. Wykonanie operatu przepustowości</t>
  </si>
  <si>
    <t>Wykonanie operatu przepustowości</t>
  </si>
  <si>
    <t>Razem netto:</t>
  </si>
  <si>
    <t>Podatek VAT 23%</t>
  </si>
  <si>
    <t>Razem brutto:</t>
  </si>
  <si>
    <t>Wartość
brutto
[PLN]</t>
  </si>
  <si>
    <t>FORMULARZ WYCENY OFERTOWEJ</t>
  </si>
  <si>
    <t>"Wykonanie operatu przepustowości koryta cieku Poniatówka
na terenie m. Wałbrzych"</t>
  </si>
  <si>
    <t xml:space="preserve">zał. nr 2 </t>
  </si>
  <si>
    <t xml:space="preserve">Wykonanie inwentaryzacji budowli </t>
  </si>
  <si>
    <t xml:space="preserve">Wykonanie profilu podłużnego koryta cieku Poniatówka w km 0+000-4+000 w skali 1:100/1000
</t>
  </si>
  <si>
    <r>
      <t xml:space="preserve">Wykonanie profili poprzecznych koryta cieku Poniatówka skali 1:100;
L=10-20m, 3 szt/km 
</t>
    </r>
    <r>
      <rPr>
        <b/>
        <sz val="8"/>
        <rFont val="Arial CE"/>
        <family val="0"/>
      </rPr>
      <t xml:space="preserve">w sumie 12 </t>
    </r>
    <r>
      <rPr>
        <b/>
        <sz val="7"/>
        <rFont val="Arial CE"/>
        <family val="0"/>
      </rPr>
      <t>szt.</t>
    </r>
    <r>
      <rPr>
        <sz val="8"/>
        <rFont val="Arial CE"/>
        <family val="2"/>
      </rPr>
      <t xml:space="preserve">
</t>
    </r>
  </si>
  <si>
    <t>słownie: (…............................................................................................................................../100 złotych) brutto</t>
  </si>
  <si>
    <t xml:space="preserve">PODPIS </t>
  </si>
  <si>
    <t xml:space="preserve">Wykonanie operatu przepustowości koryta cieku Poniatówka w km 0+000-4+000, w tym:
1. Lokalizacja wylotów kanalizacji wraz z analizą wielkości zrzutów i ich wpływu na przepustowość oraz stanu formalo-prawnego ich funkcjonowania,
2. Analiza przepustowości budowli zlokalizowanych w korycie cieku wraz z istniejącymi przejściami instalacji obcych w świetle koryta cieku,
3. Przeprowadzenie analizy stanu istniejącego oraz sporządzenie wniosków w zakresie oceny przepustowości i jej wpływu na bezpieczeństwo powodziowe.
</t>
  </si>
  <si>
    <r>
      <t xml:space="preserve">Obliczenia hydrologiczne wzorami empirycznymi dla jednego przekroju i jednym wzorem (wraz z analizą materiałow archiwalnych)
 2 obliczenia na 1 km cieku wraz z interpretacją położenia zwierciadła wody miarodajnej
</t>
    </r>
    <r>
      <rPr>
        <b/>
        <sz val="8"/>
        <rFont val="Arial CE"/>
        <family val="0"/>
      </rPr>
      <t>w sumie 8 szt.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</si>
</sst>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"/>
  </numFmts>
  <fonts count="4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b/>
      <i/>
      <sz val="9"/>
      <name val="Arial CE"/>
      <family val="0"/>
    </font>
    <font>
      <i/>
      <sz val="6"/>
      <name val="Arial CE"/>
      <family val="0"/>
    </font>
    <font>
      <b/>
      <sz val="12"/>
      <name val="Arial CE"/>
      <family val="2"/>
    </font>
    <font>
      <u val="single"/>
      <sz val="8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i/>
      <sz val="8"/>
      <name val="Arial CE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Normal="150" zoomScaleSheetLayoutView="150" zoomScalePageLayoutView="0" workbookViewId="0" topLeftCell="A1">
      <selection activeCell="B6" sqref="B6:D8"/>
    </sheetView>
  </sheetViews>
  <sheetFormatPr defaultColWidth="9.00390625" defaultRowHeight="12.75"/>
  <cols>
    <col min="1" max="1" width="3.25390625" style="0" customWidth="1"/>
    <col min="4" max="4" width="39.25390625" style="0" customWidth="1"/>
    <col min="5" max="5" width="16.875" style="0" customWidth="1"/>
    <col min="6" max="6" width="9.375" style="0" bestFit="1" customWidth="1"/>
  </cols>
  <sheetData>
    <row r="1" ht="12.75">
      <c r="E1" t="s">
        <v>25</v>
      </c>
    </row>
    <row r="2" spans="1:5" ht="15.75">
      <c r="A2" s="26" t="s">
        <v>23</v>
      </c>
      <c r="B2" s="26"/>
      <c r="C2" s="26"/>
      <c r="D2" s="26"/>
      <c r="E2" s="26"/>
    </row>
    <row r="3" spans="1:5" ht="11.25" customHeight="1">
      <c r="A3" s="29" t="s">
        <v>7</v>
      </c>
      <c r="B3" s="29"/>
      <c r="C3" s="29"/>
      <c r="D3" s="29"/>
      <c r="E3" s="29"/>
    </row>
    <row r="4" spans="1:5" ht="23.25" customHeight="1">
      <c r="A4" s="27" t="s">
        <v>24</v>
      </c>
      <c r="B4" s="28"/>
      <c r="C4" s="28"/>
      <c r="D4" s="28"/>
      <c r="E4" s="28"/>
    </row>
    <row r="5" ht="9" customHeight="1" thickBot="1"/>
    <row r="6" spans="1:5" ht="12.75" customHeight="1">
      <c r="A6" s="31" t="s">
        <v>0</v>
      </c>
      <c r="B6" s="33" t="s">
        <v>1</v>
      </c>
      <c r="C6" s="34"/>
      <c r="D6" s="35"/>
      <c r="E6" s="52" t="s">
        <v>3</v>
      </c>
    </row>
    <row r="7" spans="1:5" ht="12.75">
      <c r="A7" s="32"/>
      <c r="B7" s="36"/>
      <c r="C7" s="37"/>
      <c r="D7" s="38"/>
      <c r="E7" s="53"/>
    </row>
    <row r="8" spans="1:5" ht="12.75">
      <c r="A8" s="32"/>
      <c r="B8" s="39"/>
      <c r="C8" s="40"/>
      <c r="D8" s="41"/>
      <c r="E8" s="53"/>
    </row>
    <row r="9" spans="1:5" ht="10.5" customHeight="1">
      <c r="A9" s="4">
        <v>1</v>
      </c>
      <c r="B9" s="30">
        <v>2</v>
      </c>
      <c r="C9" s="30"/>
      <c r="D9" s="30"/>
      <c r="E9" s="5">
        <v>3</v>
      </c>
    </row>
    <row r="10" spans="1:5" ht="16.5" customHeight="1">
      <c r="A10" s="57" t="s">
        <v>8</v>
      </c>
      <c r="B10" s="58"/>
      <c r="C10" s="58"/>
      <c r="D10" s="58"/>
      <c r="E10" s="59"/>
    </row>
    <row r="11" spans="1:5" ht="16.5" customHeight="1">
      <c r="A11" s="1" t="s">
        <v>2</v>
      </c>
      <c r="B11" s="48" t="s">
        <v>26</v>
      </c>
      <c r="C11" s="48"/>
      <c r="D11" s="48"/>
      <c r="E11" s="6"/>
    </row>
    <row r="12" spans="1:5" ht="16.5" customHeight="1">
      <c r="A12" s="60" t="s">
        <v>14</v>
      </c>
      <c r="B12" s="61"/>
      <c r="C12" s="61"/>
      <c r="D12" s="61"/>
      <c r="E12" s="62"/>
    </row>
    <row r="13" spans="1:5" ht="23.25" customHeight="1">
      <c r="A13" s="1" t="s">
        <v>2</v>
      </c>
      <c r="B13" s="54" t="s">
        <v>27</v>
      </c>
      <c r="C13" s="55"/>
      <c r="D13" s="56"/>
      <c r="E13" s="8"/>
    </row>
    <row r="14" spans="1:5" ht="36" customHeight="1">
      <c r="A14" s="1" t="s">
        <v>9</v>
      </c>
      <c r="B14" s="48" t="s">
        <v>28</v>
      </c>
      <c r="C14" s="48"/>
      <c r="D14" s="48"/>
      <c r="E14" s="6"/>
    </row>
    <row r="15" spans="1:5" ht="17.25" customHeight="1">
      <c r="A15" s="45" t="s">
        <v>11</v>
      </c>
      <c r="B15" s="46"/>
      <c r="C15" s="46"/>
      <c r="D15" s="46"/>
      <c r="E15" s="47"/>
    </row>
    <row r="16" spans="1:5" ht="45" customHeight="1">
      <c r="A16" s="1" t="s">
        <v>2</v>
      </c>
      <c r="B16" s="48" t="s">
        <v>32</v>
      </c>
      <c r="C16" s="48"/>
      <c r="D16" s="48"/>
      <c r="E16" s="6"/>
    </row>
    <row r="17" spans="1:5" ht="17.25" customHeight="1">
      <c r="A17" s="45" t="s">
        <v>17</v>
      </c>
      <c r="B17" s="46"/>
      <c r="C17" s="46"/>
      <c r="D17" s="46"/>
      <c r="E17" s="47"/>
    </row>
    <row r="18" spans="1:5" ht="91.5" customHeight="1">
      <c r="A18" s="1" t="s">
        <v>2</v>
      </c>
      <c r="B18" s="48" t="s">
        <v>31</v>
      </c>
      <c r="C18" s="48"/>
      <c r="D18" s="48"/>
      <c r="E18" s="6"/>
    </row>
    <row r="19" spans="1:5" ht="14.25" customHeight="1">
      <c r="A19" s="49" t="s">
        <v>4</v>
      </c>
      <c r="B19" s="50"/>
      <c r="C19" s="50"/>
      <c r="D19" s="50"/>
      <c r="E19" s="51"/>
    </row>
    <row r="20" spans="1:5" ht="37.5" customHeight="1">
      <c r="A20" s="2" t="s">
        <v>6</v>
      </c>
      <c r="B20" s="17" t="s">
        <v>5</v>
      </c>
      <c r="C20" s="17"/>
      <c r="D20" s="17"/>
      <c r="E20" s="3" t="s">
        <v>22</v>
      </c>
    </row>
    <row r="21" spans="1:5" ht="19.5" customHeight="1">
      <c r="A21" s="7" t="s">
        <v>2</v>
      </c>
      <c r="B21" s="18" t="s">
        <v>13</v>
      </c>
      <c r="C21" s="19"/>
      <c r="D21" s="19"/>
      <c r="E21" s="6">
        <f>E11</f>
        <v>0</v>
      </c>
    </row>
    <row r="22" spans="1:5" ht="19.5" customHeight="1">
      <c r="A22" s="10" t="s">
        <v>9</v>
      </c>
      <c r="B22" s="18" t="s">
        <v>15</v>
      </c>
      <c r="C22" s="19"/>
      <c r="D22" s="19"/>
      <c r="E22" s="6">
        <f>E13+E14</f>
        <v>0</v>
      </c>
    </row>
    <row r="23" spans="1:5" ht="19.5" customHeight="1">
      <c r="A23" s="10" t="s">
        <v>10</v>
      </c>
      <c r="B23" s="44" t="s">
        <v>16</v>
      </c>
      <c r="C23" s="44"/>
      <c r="D23" s="44"/>
      <c r="E23" s="6">
        <f>E16</f>
        <v>0</v>
      </c>
    </row>
    <row r="24" spans="1:5" ht="19.5" customHeight="1">
      <c r="A24" s="10" t="s">
        <v>12</v>
      </c>
      <c r="B24" s="44" t="s">
        <v>18</v>
      </c>
      <c r="C24" s="44"/>
      <c r="D24" s="44"/>
      <c r="E24" s="6">
        <f>E18</f>
        <v>0</v>
      </c>
    </row>
    <row r="25" spans="1:5" ht="13.5" customHeight="1">
      <c r="A25" s="42" t="s">
        <v>19</v>
      </c>
      <c r="B25" s="43"/>
      <c r="C25" s="43"/>
      <c r="D25" s="43"/>
      <c r="E25" s="11">
        <f>E21+E22+E23+E24</f>
        <v>0</v>
      </c>
    </row>
    <row r="26" spans="1:5" ht="12.75">
      <c r="A26" s="22" t="s">
        <v>20</v>
      </c>
      <c r="B26" s="23"/>
      <c r="C26" s="23"/>
      <c r="D26" s="23"/>
      <c r="E26" s="12">
        <f>E27-E25</f>
        <v>0</v>
      </c>
    </row>
    <row r="27" spans="1:5" ht="13.5" thickBot="1">
      <c r="A27" s="24" t="s">
        <v>21</v>
      </c>
      <c r="B27" s="25"/>
      <c r="C27" s="25"/>
      <c r="D27" s="25"/>
      <c r="E27" s="13">
        <f>ROUND(E25*1.23,2)</f>
        <v>0</v>
      </c>
    </row>
    <row r="28" spans="1:4" ht="12.75">
      <c r="A28" s="21"/>
      <c r="B28" s="21"/>
      <c r="C28" s="21"/>
      <c r="D28" s="21"/>
    </row>
    <row r="29" spans="1:4" ht="12.75">
      <c r="A29" s="9"/>
      <c r="B29" s="9"/>
      <c r="C29" s="9"/>
      <c r="D29" s="9"/>
    </row>
    <row r="30" spans="1:5" ht="12" customHeight="1">
      <c r="A30" s="20" t="s">
        <v>29</v>
      </c>
      <c r="B30" s="20"/>
      <c r="C30" s="20"/>
      <c r="D30" s="20"/>
      <c r="E30" s="20"/>
    </row>
    <row r="31" spans="1:5" ht="12" customHeight="1">
      <c r="A31" s="14"/>
      <c r="B31" s="14"/>
      <c r="C31" s="14"/>
      <c r="D31" s="14"/>
      <c r="E31" s="14"/>
    </row>
    <row r="32" spans="1:5" ht="12" customHeight="1">
      <c r="A32" s="14"/>
      <c r="B32" s="14"/>
      <c r="C32" s="14"/>
      <c r="D32" s="14"/>
      <c r="E32" s="14"/>
    </row>
    <row r="33" spans="1:5" ht="12" customHeight="1">
      <c r="A33" s="14"/>
      <c r="B33" s="14"/>
      <c r="C33" s="14"/>
      <c r="D33" s="14"/>
      <c r="E33" s="14"/>
    </row>
    <row r="34" ht="12" customHeight="1"/>
    <row r="35" ht="12.75">
      <c r="D35" s="15" t="s">
        <v>30</v>
      </c>
    </row>
    <row r="36" spans="1:3" ht="12.75">
      <c r="A36" s="16"/>
      <c r="B36" s="16"/>
      <c r="C36" s="16"/>
    </row>
    <row r="47" ht="18.75" customHeight="1"/>
    <row r="61" ht="3" customHeight="1"/>
    <row r="73" ht="18" customHeight="1"/>
    <row r="84" ht="12.75" customHeight="1"/>
    <row r="85" ht="12.75" customHeight="1" hidden="1"/>
    <row r="95" ht="10.5" customHeight="1"/>
    <row r="96" ht="2.25" customHeight="1"/>
    <row r="97" ht="12.75" customHeight="1" hidden="1"/>
    <row r="128" ht="24" customHeight="1"/>
    <row r="131" ht="12.75" customHeight="1"/>
  </sheetData>
  <sheetProtection/>
  <mergeCells count="28">
    <mergeCell ref="B23:D23"/>
    <mergeCell ref="A10:E10"/>
    <mergeCell ref="B11:D11"/>
    <mergeCell ref="A12:E12"/>
    <mergeCell ref="A15:E15"/>
    <mergeCell ref="B16:D16"/>
    <mergeCell ref="A17:E17"/>
    <mergeCell ref="B18:D18"/>
    <mergeCell ref="A19:E19"/>
    <mergeCell ref="E6:E8"/>
    <mergeCell ref="B13:D13"/>
    <mergeCell ref="B14:D14"/>
    <mergeCell ref="A2:E2"/>
    <mergeCell ref="A4:E4"/>
    <mergeCell ref="A3:E3"/>
    <mergeCell ref="B9:D9"/>
    <mergeCell ref="A6:A8"/>
    <mergeCell ref="B6:D8"/>
    <mergeCell ref="A36:C36"/>
    <mergeCell ref="B20:D20"/>
    <mergeCell ref="B21:D21"/>
    <mergeCell ref="A30:E30"/>
    <mergeCell ref="A28:D28"/>
    <mergeCell ref="A26:D26"/>
    <mergeCell ref="A27:D27"/>
    <mergeCell ref="A25:D25"/>
    <mergeCell ref="B24:D24"/>
    <mergeCell ref="B22:D22"/>
  </mergeCells>
  <printOptions/>
  <pageMargins left="0.9055118110236221" right="0.07874015748031496" top="0.5905511811023623" bottom="0.35433070866141736" header="0.1968503937007874" footer="0.2755905511811024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ONZ</dc:creator>
  <cp:keywords/>
  <dc:description/>
  <cp:lastModifiedBy>Beata Jabłońska</cp:lastModifiedBy>
  <cp:lastPrinted>2021-07-14T08:01:54Z</cp:lastPrinted>
  <dcterms:created xsi:type="dcterms:W3CDTF">2005-08-11T05:53:11Z</dcterms:created>
  <dcterms:modified xsi:type="dcterms:W3CDTF">2021-07-23T08:19:51Z</dcterms:modified>
  <cp:category/>
  <cp:version/>
  <cp:contentType/>
  <cp:contentStatus/>
</cp:coreProperties>
</file>