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\Desktop\Postępowania 2021\Tabliczki postępowanie\"/>
    </mc:Choice>
  </mc:AlternateContent>
  <xr:revisionPtr revIDLastSave="0" documentId="13_ncr:1_{AC8B6F59-FBDD-4A49-A1C6-90CAF092A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N6" i="1"/>
  <c r="L6" i="1"/>
  <c r="J6" i="1"/>
</calcChain>
</file>

<file path=xl/sharedStrings.xml><?xml version="1.0" encoding="utf-8"?>
<sst xmlns="http://schemas.openxmlformats.org/spreadsheetml/2006/main" count="104" uniqueCount="59">
  <si>
    <t>kpl.</t>
  </si>
  <si>
    <t>jm</t>
  </si>
  <si>
    <t>ilość</t>
  </si>
  <si>
    <t>Zakaz palenia</t>
  </si>
  <si>
    <t>Osobom nieupoważnionym wstęp wzbroniony</t>
  </si>
  <si>
    <t>szt.</t>
  </si>
  <si>
    <t>20x30</t>
  </si>
  <si>
    <t>treść tablicy</t>
  </si>
  <si>
    <t>Zakaz parkowania</t>
  </si>
  <si>
    <t>Wał przeciwpowodziowy 
Zakaz poruszania się pojazdami mechanicznymi 
PGW Wody Polskie</t>
  </si>
  <si>
    <t>Brama wjazdowa 
Nie zastawiać</t>
  </si>
  <si>
    <t>40x80</t>
  </si>
  <si>
    <t>ZZ Warszawa</t>
  </si>
  <si>
    <t>ZZ Dębe</t>
  </si>
  <si>
    <t>RZGW Warszawa</t>
  </si>
  <si>
    <t>lp.</t>
  </si>
  <si>
    <t>Wał przeciwpowodziowy i międzywale 
Zakaz poruszania się pojazdami mechanicznymi 
PGW Wody Polskie</t>
  </si>
  <si>
    <t>Zakaz kąpieli</t>
  </si>
  <si>
    <t>Obiekt monitorowany</t>
  </si>
  <si>
    <t>rodzaj</t>
  </si>
  <si>
    <t>wzór</t>
  </si>
  <si>
    <t>25x30</t>
  </si>
  <si>
    <t>razem</t>
  </si>
  <si>
    <t>płyta PCV</t>
  </si>
  <si>
    <t>33X46,7</t>
  </si>
  <si>
    <t>Znak żeglugowy E.10b</t>
  </si>
  <si>
    <t>Znak żeglugowy E.9b</t>
  </si>
  <si>
    <t>Znak żeglugowy B.8</t>
  </si>
  <si>
    <t>90x90</t>
  </si>
  <si>
    <t xml:space="preserve">PGW Wody Polskie                                                                    Nadzór Wodny w Górze Kalwarii                              Pompownia Radwanków </t>
  </si>
  <si>
    <t>PGW Wody Polskie                                                                    Nadzór Wodny w Górze Kalwarii                             Pompownia Góra Kalwari</t>
  </si>
  <si>
    <t>Blacha ocynkowana stalowa lub aluminiowa</t>
  </si>
  <si>
    <t>80x40</t>
  </si>
  <si>
    <t>Tablica wykonana z blachy ocynkowanej stalowej lub blachy aluminiowej, w kształcie prostokąta w kolorze czerwonym, otoczona białym pakiem o szerokości 6mm w odległości 6 mm od krawędzi w napisem koloru białego.</t>
  </si>
  <si>
    <t>40x30</t>
  </si>
  <si>
    <t>Zakaz wyrzucania śmieci</t>
  </si>
  <si>
    <t xml:space="preserve">Tablica informacyjna </t>
  </si>
  <si>
    <t>do uzgodnienia z Wykonawcą</t>
  </si>
  <si>
    <t>aluminium</t>
  </si>
  <si>
    <t>Tabliczki przydrzwiowe</t>
  </si>
  <si>
    <t>komplet</t>
  </si>
  <si>
    <t>blacha ocynkowana stalowa lub aluminiowa</t>
  </si>
  <si>
    <t>Sekretariat</t>
  </si>
  <si>
    <t>10x30</t>
  </si>
  <si>
    <t>płyta PCV srebrna</t>
  </si>
  <si>
    <t>9x18</t>
  </si>
  <si>
    <t>Wykonanie w systemie modułowym, kolor srebrny. Tabliczka składająca się z 4 modułów (1 nagłówkowy o wymiarach 36 mm x 180 mm, 3 pozostałe o wymiarach po 18 mm x 180 mm każdy)</t>
  </si>
  <si>
    <t>rozmiar w cm</t>
  </si>
  <si>
    <t>cena jednostkowa netto</t>
  </si>
  <si>
    <t>Wartość netto</t>
  </si>
  <si>
    <t>Wartość brutto</t>
  </si>
  <si>
    <t>Razem wartość szacunkowa netto</t>
  </si>
  <si>
    <t>Razem wartość szacunkowa brutto</t>
  </si>
  <si>
    <t>Formularz asortymentowo - cenowy</t>
  </si>
  <si>
    <t>….............................................................................................................................................</t>
  </si>
  <si>
    <t>Tablica wykonana z blachy ocynkowanej stalowej lub blachy aluminiowej, w kształcie prostokąta w kolorze czerwonym, otoczona białym paskiem o szerokości 6mm w odległości 6 mm od krawędzi w napisem koloru białego.</t>
  </si>
  <si>
    <t>Podpis Wykonawcy lub osoby upowaznionej</t>
  </si>
  <si>
    <t>zgodnie z załącznikiem do rozporządzenia Ministra Gospodarki Morskiej i Żeglugi Śródlądowej z dnia 18 lutego 2019r. Blacha ocynkowana stalowa lub aluminiowa. Wzór przykładowy, treść do uzgodnienia z Wykonawcą.</t>
  </si>
  <si>
    <t xml:space="preserve">Tablica naścienna składająca się z 17 wymiennych paneli. Wykonanie tablic wraz zprzygotowaniem treści graficznej, według wytycznych Zamawiającego. Wykonawca zobowiązany do przygotowania wizualizacji.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</si>
</sst>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1" fillId="0" borderId="17" xfId="0" applyFont="1" applyBorder="1" applyAlignment="1">
      <alignment horizontal="center"/>
    </xf>
    <xf numFmtId="164" fontId="0" fillId="0" borderId="0" xfId="0" applyNumberFormat="1"/>
    <xf numFmtId="16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/>
    <xf numFmtId="164" fontId="0" fillId="0" borderId="11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2" borderId="11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wrapText="1"/>
    </xf>
    <xf numFmtId="0" fontId="0" fillId="0" borderId="32" xfId="0" applyBorder="1"/>
    <xf numFmtId="2" fontId="0" fillId="0" borderId="15" xfId="0" applyNumberFormat="1" applyBorder="1"/>
    <xf numFmtId="164" fontId="0" fillId="0" borderId="15" xfId="0" applyNumberFormat="1" applyBorder="1"/>
    <xf numFmtId="164" fontId="0" fillId="0" borderId="1" xfId="0" applyNumberFormat="1" applyBorder="1"/>
    <xf numFmtId="16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5</xdr:row>
      <xdr:rowOff>38100</xdr:rowOff>
    </xdr:from>
    <xdr:to>
      <xdr:col>3</xdr:col>
      <xdr:colOff>2114550</xdr:colOff>
      <xdr:row>5</xdr:row>
      <xdr:rowOff>933450</xdr:rowOff>
    </xdr:to>
    <xdr:pic>
      <xdr:nvPicPr>
        <xdr:cNvPr id="2" name="Obraz 1" descr="Zakaz palenia wyrobÃ³w tytoniowych i papierosÃ³w elektroniczny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352550"/>
          <a:ext cx="2000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304800</xdr:rowOff>
    </xdr:to>
    <xdr:sp macro="" textlink="">
      <xdr:nvSpPr>
        <xdr:cNvPr id="1026" name="AutoShape 2" descr="Znalezione obrazy dla zapytania nieupowaÅ¼nionym wstÄp wzbroniony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21945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57150</xdr:rowOff>
    </xdr:to>
    <xdr:sp macro="" textlink="">
      <xdr:nvSpPr>
        <xdr:cNvPr id="1027" name="AutoShape 3" descr="Znalezione obrazy dla zapytania nieupowaÅ¼nionym wstÄp wzbroniony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6</xdr:row>
      <xdr:rowOff>53256</xdr:rowOff>
    </xdr:from>
    <xdr:to>
      <xdr:col>3</xdr:col>
      <xdr:colOff>3048000</xdr:colOff>
      <xdr:row>6</xdr:row>
      <xdr:rowOff>819150</xdr:rowOff>
    </xdr:to>
    <xdr:pic>
      <xdr:nvPicPr>
        <xdr:cNvPr id="5" name="Obraz 4" descr="Znalezione obrazy dla zapytania nieupowaÅ¼nionym wstÄp wzbroniony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405931"/>
          <a:ext cx="2447925" cy="765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8</xdr:row>
      <xdr:rowOff>47625</xdr:rowOff>
    </xdr:from>
    <xdr:to>
      <xdr:col>3</xdr:col>
      <xdr:colOff>3048000</xdr:colOff>
      <xdr:row>8</xdr:row>
      <xdr:rowOff>828674</xdr:rowOff>
    </xdr:to>
    <xdr:pic>
      <xdr:nvPicPr>
        <xdr:cNvPr id="7" name="Obraz 6" descr="Znalezione obrazy dla zapytania zakaz parkowan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333875"/>
          <a:ext cx="2457450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600075</xdr:colOff>
      <xdr:row>7</xdr:row>
      <xdr:rowOff>114301</xdr:rowOff>
    </xdr:from>
    <xdr:to>
      <xdr:col>3</xdr:col>
      <xdr:colOff>3095625</xdr:colOff>
      <xdr:row>7</xdr:row>
      <xdr:rowOff>952500</xdr:rowOff>
    </xdr:to>
    <xdr:pic>
      <xdr:nvPicPr>
        <xdr:cNvPr id="13" name="Obraz 12" descr="Podobny obraz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371851"/>
          <a:ext cx="2495550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628650</xdr:colOff>
      <xdr:row>9</xdr:row>
      <xdr:rowOff>57150</xdr:rowOff>
    </xdr:from>
    <xdr:to>
      <xdr:col>3</xdr:col>
      <xdr:colOff>3019425</xdr:colOff>
      <xdr:row>9</xdr:row>
      <xdr:rowOff>914400</xdr:rowOff>
    </xdr:to>
    <xdr:pic>
      <xdr:nvPicPr>
        <xdr:cNvPr id="23" name="Obraz 22" descr="Znalezione obrazy dla zapytania znak obiekt monitorowany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5210175"/>
          <a:ext cx="23907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557893</xdr:colOff>
      <xdr:row>15</xdr:row>
      <xdr:rowOff>57150</xdr:rowOff>
    </xdr:from>
    <xdr:to>
      <xdr:col>3</xdr:col>
      <xdr:colOff>3200400</xdr:colOff>
      <xdr:row>15</xdr:row>
      <xdr:rowOff>1228725</xdr:rowOff>
    </xdr:to>
    <xdr:pic>
      <xdr:nvPicPr>
        <xdr:cNvPr id="29" name="Obraz 28" descr="Znalezione obrazy dla zapytania znak waÅ przeciwpowodziowy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4493" y="12963525"/>
          <a:ext cx="264250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2295525</xdr:colOff>
      <xdr:row>5</xdr:row>
      <xdr:rowOff>123825</xdr:rowOff>
    </xdr:from>
    <xdr:to>
      <xdr:col>3</xdr:col>
      <xdr:colOff>3876675</xdr:colOff>
      <xdr:row>5</xdr:row>
      <xdr:rowOff>838200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3207" t="41257" r="50674" b="27534"/>
        <a:stretch/>
      </xdr:blipFill>
      <xdr:spPr>
        <a:xfrm>
          <a:off x="5572125" y="1438275"/>
          <a:ext cx="1581150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10</xdr:row>
      <xdr:rowOff>152401</xdr:rowOff>
    </xdr:from>
    <xdr:to>
      <xdr:col>3</xdr:col>
      <xdr:colOff>3028950</xdr:colOff>
      <xdr:row>10</xdr:row>
      <xdr:rowOff>1047751</xdr:rowOff>
    </xdr:to>
    <xdr:pic>
      <xdr:nvPicPr>
        <xdr:cNvPr id="32" name="Obraz 31" descr="GC04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6267451"/>
          <a:ext cx="23717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685800</xdr:colOff>
      <xdr:row>11</xdr:row>
      <xdr:rowOff>114300</xdr:rowOff>
    </xdr:from>
    <xdr:to>
      <xdr:col>3</xdr:col>
      <xdr:colOff>2952749</xdr:colOff>
      <xdr:row>11</xdr:row>
      <xdr:rowOff>1114425</xdr:rowOff>
    </xdr:to>
    <xdr:pic>
      <xdr:nvPicPr>
        <xdr:cNvPr id="33" name="Obraz 32" descr="https://encrypted-tbn0.gstatic.com/images?q=tbn:ANd9GcQmkq9d0vVHhzDDMwMPnzEobOpb8D0KnTgsSdTd-KsrGLcwZt9BvQiPJU7nHLQ&amp;usqp=CAc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7410450"/>
          <a:ext cx="22669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673554</xdr:colOff>
      <xdr:row>12</xdr:row>
      <xdr:rowOff>123825</xdr:rowOff>
    </xdr:from>
    <xdr:to>
      <xdr:col>3</xdr:col>
      <xdr:colOff>2952749</xdr:colOff>
      <xdr:row>12</xdr:row>
      <xdr:rowOff>1247775</xdr:rowOff>
    </xdr:to>
    <xdr:pic>
      <xdr:nvPicPr>
        <xdr:cNvPr id="35" name="Obraz 34" descr="Plik:POL Znak Żeglugowy E9b.svg – Wikipedia, wolna encyklopedi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0154" y="8696325"/>
          <a:ext cx="227919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571499</xdr:colOff>
      <xdr:row>13</xdr:row>
      <xdr:rowOff>314324</xdr:rowOff>
    </xdr:from>
    <xdr:to>
      <xdr:col>3</xdr:col>
      <xdr:colOff>3076575</xdr:colOff>
      <xdr:row>13</xdr:row>
      <xdr:rowOff>1466849</xdr:rowOff>
    </xdr:to>
    <xdr:pic>
      <xdr:nvPicPr>
        <xdr:cNvPr id="36" name="Obraz 35" descr="Znak Żeglugowy B. 8 - 900x900 mm, I Generacja | ZnakiDrogowe24.pl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099" y="10315574"/>
          <a:ext cx="2505076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19</xdr:row>
      <xdr:rowOff>66675</xdr:rowOff>
    </xdr:from>
    <xdr:to>
      <xdr:col>3</xdr:col>
      <xdr:colOff>3305175</xdr:colOff>
      <xdr:row>19</xdr:row>
      <xdr:rowOff>1228726</xdr:rowOff>
    </xdr:to>
    <xdr:pic>
      <xdr:nvPicPr>
        <xdr:cNvPr id="38" name="Obraz 37" descr="https://encrypted-tbn0.gstatic.com/images?q=tbn:ANd9GcR-X2Mm5597oTekK3TKb2K03YYT0MfLYUBD6AP3b1GTfon0LfyeD1i6VnWX2qvE9Rp9-dX3McvD&amp;usqp=CAc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00"/>
          <a:ext cx="2924175" cy="1162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22</xdr:row>
      <xdr:rowOff>66675</xdr:rowOff>
    </xdr:from>
    <xdr:to>
      <xdr:col>3</xdr:col>
      <xdr:colOff>3305175</xdr:colOff>
      <xdr:row>22</xdr:row>
      <xdr:rowOff>1019175</xdr:rowOff>
    </xdr:to>
    <xdr:pic>
      <xdr:nvPicPr>
        <xdr:cNvPr id="17" name="Obraz 16" descr="SEKRETARIAT tabliczka / naklejka SREBRNA - Sklep z naklejkami - zalepieni.pl">
          <a:extLst>
            <a:ext uri="{FF2B5EF4-FFF2-40B4-BE49-F238E27FC236}">
              <a16:creationId xmlns:a16="http://schemas.microsoft.com/office/drawing/2014/main" id="{A6A47F76-9175-4225-8C4A-F1A569D34A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34400" r="3200" b="34467"/>
        <a:stretch/>
      </xdr:blipFill>
      <xdr:spPr bwMode="auto">
        <a:xfrm>
          <a:off x="3724275" y="19516725"/>
          <a:ext cx="2857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133351</xdr:colOff>
      <xdr:row>21</xdr:row>
      <xdr:rowOff>66675</xdr:rowOff>
    </xdr:from>
    <xdr:to>
      <xdr:col>4</xdr:col>
      <xdr:colOff>933735</xdr:colOff>
      <xdr:row>21</xdr:row>
      <xdr:rowOff>762000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C093CA32-C783-4B85-9FB8-F00746696D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0" t="6833" r="8375" b="9333"/>
        <a:stretch/>
      </xdr:blipFill>
      <xdr:spPr bwMode="auto">
        <a:xfrm>
          <a:off x="7143751" y="18164175"/>
          <a:ext cx="800384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566056</xdr:colOff>
      <xdr:row>14</xdr:row>
      <xdr:rowOff>85725</xdr:rowOff>
    </xdr:from>
    <xdr:to>
      <xdr:col>3</xdr:col>
      <xdr:colOff>3124200</xdr:colOff>
      <xdr:row>14</xdr:row>
      <xdr:rowOff>1219200</xdr:rowOff>
    </xdr:to>
    <xdr:pic>
      <xdr:nvPicPr>
        <xdr:cNvPr id="28" name="Obraz 27" descr="Znalezione obrazy dla zapytania znak waÅ przeciwpowodziowy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2656" y="11706225"/>
          <a:ext cx="255814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" zoomScaleNormal="100" workbookViewId="0">
      <selection activeCell="D22" sqref="D22"/>
    </sheetView>
  </sheetViews>
  <sheetFormatPr defaultRowHeight="15" x14ac:dyDescent="0.25"/>
  <cols>
    <col min="1" max="1" width="4" customWidth="1"/>
    <col min="2" max="2" width="44.28515625" style="14" customWidth="1"/>
    <col min="3" max="3" width="0.85546875" customWidth="1"/>
    <col min="4" max="4" width="61.7109375" style="15" customWidth="1"/>
    <col min="5" max="5" width="45" style="15" customWidth="1"/>
    <col min="7" max="7" width="20.42578125" customWidth="1"/>
    <col min="8" max="8" width="18.5703125" style="20" customWidth="1"/>
    <col min="9" max="9" width="19.28515625" customWidth="1"/>
    <col min="10" max="10" width="15.140625" customWidth="1"/>
    <col min="11" max="11" width="17.28515625" customWidth="1"/>
    <col min="12" max="13" width="14.42578125" customWidth="1"/>
    <col min="14" max="14" width="12.7109375" customWidth="1"/>
  </cols>
  <sheetData>
    <row r="1" spans="1:15" x14ac:dyDescent="0.25">
      <c r="B1" s="78" t="s">
        <v>53</v>
      </c>
      <c r="C1" s="78"/>
      <c r="D1" s="78"/>
      <c r="E1" s="78"/>
      <c r="F1" s="78"/>
    </row>
    <row r="2" spans="1:15" ht="18.75" customHeight="1" x14ac:dyDescent="0.25">
      <c r="A2" s="18"/>
      <c r="B2" s="78"/>
      <c r="C2" s="78"/>
      <c r="D2" s="78"/>
      <c r="E2" s="78"/>
      <c r="F2" s="78"/>
    </row>
    <row r="3" spans="1:15" ht="19.5" customHeight="1" thickBot="1" x14ac:dyDescent="0.3">
      <c r="B3" s="78"/>
      <c r="C3" s="78"/>
      <c r="D3" s="78"/>
      <c r="E3" s="78"/>
      <c r="F3" s="78"/>
      <c r="H3" s="37"/>
    </row>
    <row r="4" spans="1:15" s="1" customFormat="1" ht="20.100000000000001" customHeight="1" thickBot="1" x14ac:dyDescent="0.3">
      <c r="A4" s="6"/>
      <c r="B4" s="6"/>
      <c r="C4" s="6"/>
      <c r="D4" s="16"/>
      <c r="E4" s="16"/>
      <c r="F4" s="33"/>
      <c r="G4" s="33"/>
      <c r="H4" s="36"/>
      <c r="I4" s="76" t="s">
        <v>13</v>
      </c>
      <c r="J4" s="77"/>
      <c r="K4" s="76" t="s">
        <v>12</v>
      </c>
      <c r="L4" s="77"/>
      <c r="M4" s="76" t="s">
        <v>14</v>
      </c>
      <c r="N4" s="77"/>
      <c r="O4"/>
    </row>
    <row r="5" spans="1:15" s="1" customFormat="1" ht="30.75" thickBot="1" x14ac:dyDescent="0.3">
      <c r="A5" s="19" t="s">
        <v>15</v>
      </c>
      <c r="B5" s="24" t="s">
        <v>7</v>
      </c>
      <c r="C5" s="24"/>
      <c r="D5" s="25" t="s">
        <v>20</v>
      </c>
      <c r="E5" s="26" t="s">
        <v>19</v>
      </c>
      <c r="F5" s="30" t="s">
        <v>1</v>
      </c>
      <c r="G5" s="35" t="s">
        <v>47</v>
      </c>
      <c r="H5" s="70" t="s">
        <v>48</v>
      </c>
      <c r="I5" s="30" t="s">
        <v>2</v>
      </c>
      <c r="J5" s="30" t="s">
        <v>22</v>
      </c>
      <c r="K5" s="30" t="s">
        <v>2</v>
      </c>
      <c r="L5" s="31" t="s">
        <v>22</v>
      </c>
      <c r="M5" s="32" t="s">
        <v>2</v>
      </c>
      <c r="N5" s="32" t="s">
        <v>22</v>
      </c>
    </row>
    <row r="6" spans="1:15" s="2" customFormat="1" ht="81.75" customHeight="1" x14ac:dyDescent="0.25">
      <c r="A6" s="13">
        <v>1</v>
      </c>
      <c r="B6" s="53" t="s">
        <v>3</v>
      </c>
      <c r="C6" s="11"/>
      <c r="D6" s="17"/>
      <c r="E6" s="27" t="s">
        <v>23</v>
      </c>
      <c r="F6" s="22" t="s">
        <v>0</v>
      </c>
      <c r="G6" s="34" t="s">
        <v>6</v>
      </c>
      <c r="H6" s="38"/>
      <c r="I6" s="22">
        <v>35</v>
      </c>
      <c r="J6" s="21">
        <f>SUM(H6*I6)</f>
        <v>0</v>
      </c>
      <c r="K6" s="48">
        <v>10</v>
      </c>
      <c r="L6" s="29">
        <f>SUM(H6*K6)</f>
        <v>0</v>
      </c>
      <c r="M6" s="69">
        <v>6</v>
      </c>
      <c r="N6" s="21">
        <f>SUM(H6*M6)</f>
        <v>0</v>
      </c>
    </row>
    <row r="7" spans="1:15" s="2" customFormat="1" ht="71.25" customHeight="1" x14ac:dyDescent="0.25">
      <c r="A7" s="13">
        <v>2</v>
      </c>
      <c r="B7" s="53" t="s">
        <v>4</v>
      </c>
      <c r="C7" s="11"/>
      <c r="D7" s="17"/>
      <c r="E7" s="27" t="s">
        <v>23</v>
      </c>
      <c r="F7" s="13" t="s">
        <v>5</v>
      </c>
      <c r="G7" s="9" t="s">
        <v>6</v>
      </c>
      <c r="H7" s="39"/>
      <c r="I7" s="13">
        <v>25</v>
      </c>
      <c r="J7" s="21">
        <f t="shared" ref="J7:J23" si="0">SUM(H7*I7)</f>
        <v>0</v>
      </c>
      <c r="K7" s="47">
        <v>16</v>
      </c>
      <c r="L7" s="29">
        <f t="shared" ref="L7:L23" si="1">SUM(H7*K7)</f>
        <v>0</v>
      </c>
      <c r="M7" s="23"/>
      <c r="N7" s="21">
        <f t="shared" ref="N7:N23" si="2">SUM(H7*M7)</f>
        <v>0</v>
      </c>
      <c r="O7"/>
    </row>
    <row r="8" spans="1:15" s="2" customFormat="1" ht="81" customHeight="1" x14ac:dyDescent="0.25">
      <c r="A8" s="13">
        <v>3</v>
      </c>
      <c r="B8" s="54" t="s">
        <v>10</v>
      </c>
      <c r="C8" s="11"/>
      <c r="D8" s="28"/>
      <c r="E8" s="27" t="s">
        <v>23</v>
      </c>
      <c r="F8" s="13" t="s">
        <v>5</v>
      </c>
      <c r="G8" s="9" t="s">
        <v>6</v>
      </c>
      <c r="H8" s="39"/>
      <c r="I8" s="13">
        <v>10</v>
      </c>
      <c r="J8" s="21">
        <f t="shared" si="0"/>
        <v>0</v>
      </c>
      <c r="K8" s="13"/>
      <c r="L8" s="29">
        <f t="shared" si="1"/>
        <v>0</v>
      </c>
      <c r="M8" s="12">
        <v>4</v>
      </c>
      <c r="N8" s="21">
        <f t="shared" si="2"/>
        <v>0</v>
      </c>
    </row>
    <row r="9" spans="1:15" s="2" customFormat="1" ht="68.25" customHeight="1" x14ac:dyDescent="0.25">
      <c r="A9" s="13">
        <v>4</v>
      </c>
      <c r="B9" s="53" t="s">
        <v>8</v>
      </c>
      <c r="C9" s="11"/>
      <c r="D9" s="10"/>
      <c r="E9" s="27" t="s">
        <v>23</v>
      </c>
      <c r="F9" s="13" t="s">
        <v>5</v>
      </c>
      <c r="G9" s="9" t="s">
        <v>21</v>
      </c>
      <c r="H9" s="39"/>
      <c r="I9" s="13">
        <v>12</v>
      </c>
      <c r="J9" s="21">
        <f t="shared" si="0"/>
        <v>0</v>
      </c>
      <c r="K9" s="13"/>
      <c r="L9" s="29">
        <f t="shared" si="1"/>
        <v>0</v>
      </c>
      <c r="M9" s="12">
        <v>4</v>
      </c>
      <c r="N9" s="21">
        <f t="shared" si="2"/>
        <v>0</v>
      </c>
    </row>
    <row r="10" spans="1:15" s="2" customFormat="1" ht="75.75" customHeight="1" x14ac:dyDescent="0.25">
      <c r="A10" s="13">
        <v>5</v>
      </c>
      <c r="B10" s="55" t="s">
        <v>18</v>
      </c>
      <c r="C10" s="11"/>
      <c r="D10" s="17"/>
      <c r="E10" s="27" t="s">
        <v>23</v>
      </c>
      <c r="F10" s="13" t="s">
        <v>5</v>
      </c>
      <c r="G10" s="9" t="s">
        <v>6</v>
      </c>
      <c r="H10" s="39"/>
      <c r="I10" s="13">
        <v>10</v>
      </c>
      <c r="J10" s="21">
        <f t="shared" si="0"/>
        <v>0</v>
      </c>
      <c r="K10" s="13">
        <v>2</v>
      </c>
      <c r="L10" s="29">
        <f t="shared" si="1"/>
        <v>0</v>
      </c>
      <c r="M10" s="12">
        <v>10</v>
      </c>
      <c r="N10" s="21">
        <f t="shared" si="2"/>
        <v>0</v>
      </c>
    </row>
    <row r="11" spans="1:15" s="8" customFormat="1" ht="93" customHeight="1" x14ac:dyDescent="0.25">
      <c r="A11" s="13">
        <v>6</v>
      </c>
      <c r="B11" s="55" t="s">
        <v>17</v>
      </c>
      <c r="C11" s="41"/>
      <c r="D11"/>
      <c r="E11" s="27" t="s">
        <v>23</v>
      </c>
      <c r="F11" s="13" t="s">
        <v>5</v>
      </c>
      <c r="G11" s="43" t="s">
        <v>24</v>
      </c>
      <c r="H11" s="44"/>
      <c r="I11" s="40"/>
      <c r="J11" s="21">
        <f t="shared" si="0"/>
        <v>0</v>
      </c>
      <c r="K11" s="40">
        <v>15</v>
      </c>
      <c r="L11" s="29">
        <f t="shared" si="1"/>
        <v>0</v>
      </c>
      <c r="M11" s="45"/>
      <c r="N11" s="21">
        <f t="shared" si="2"/>
        <v>0</v>
      </c>
    </row>
    <row r="12" spans="1:15" s="8" customFormat="1" ht="100.5" customHeight="1" x14ac:dyDescent="0.25">
      <c r="A12" s="13">
        <v>7</v>
      </c>
      <c r="B12" s="54" t="s">
        <v>25</v>
      </c>
      <c r="C12" s="41"/>
      <c r="D12" s="17"/>
      <c r="E12" s="42" t="s">
        <v>41</v>
      </c>
      <c r="F12" s="40" t="s">
        <v>5</v>
      </c>
      <c r="G12" s="43" t="s">
        <v>28</v>
      </c>
      <c r="H12" s="44"/>
      <c r="I12" s="40"/>
      <c r="J12" s="21">
        <f t="shared" si="0"/>
        <v>0</v>
      </c>
      <c r="K12" s="40">
        <v>1</v>
      </c>
      <c r="L12" s="29">
        <f t="shared" si="1"/>
        <v>0</v>
      </c>
      <c r="M12" s="45"/>
      <c r="N12" s="21">
        <f t="shared" si="2"/>
        <v>0</v>
      </c>
    </row>
    <row r="13" spans="1:15" s="8" customFormat="1" ht="112.5" customHeight="1" x14ac:dyDescent="0.25">
      <c r="A13" s="13">
        <v>8</v>
      </c>
      <c r="B13" s="58" t="s">
        <v>26</v>
      </c>
      <c r="C13" s="41"/>
      <c r="D13"/>
      <c r="E13" s="42" t="s">
        <v>41</v>
      </c>
      <c r="F13" s="40" t="s">
        <v>5</v>
      </c>
      <c r="G13" s="43" t="s">
        <v>28</v>
      </c>
      <c r="H13" s="44"/>
      <c r="I13" s="40"/>
      <c r="J13" s="21">
        <f t="shared" si="0"/>
        <v>0</v>
      </c>
      <c r="K13" s="40">
        <v>1</v>
      </c>
      <c r="L13" s="29">
        <f t="shared" si="1"/>
        <v>0</v>
      </c>
      <c r="M13" s="45"/>
      <c r="N13" s="21">
        <f t="shared" si="2"/>
        <v>0</v>
      </c>
    </row>
    <row r="14" spans="1:15" s="8" customFormat="1" ht="127.5" customHeight="1" x14ac:dyDescent="0.25">
      <c r="A14" s="13">
        <v>9</v>
      </c>
      <c r="B14" s="56" t="s">
        <v>27</v>
      </c>
      <c r="C14" s="41"/>
      <c r="D14" s="17"/>
      <c r="E14" s="42" t="s">
        <v>31</v>
      </c>
      <c r="F14" s="40" t="s">
        <v>5</v>
      </c>
      <c r="G14" s="43" t="s">
        <v>28</v>
      </c>
      <c r="H14" s="44"/>
      <c r="I14" s="40"/>
      <c r="J14" s="21">
        <f t="shared" si="0"/>
        <v>0</v>
      </c>
      <c r="K14" s="40">
        <v>1</v>
      </c>
      <c r="L14" s="29">
        <f t="shared" si="1"/>
        <v>0</v>
      </c>
      <c r="M14" s="45"/>
      <c r="N14" s="21">
        <f t="shared" si="2"/>
        <v>0</v>
      </c>
    </row>
    <row r="15" spans="1:15" s="2" customFormat="1" ht="101.25" customHeight="1" x14ac:dyDescent="0.25">
      <c r="A15" s="13">
        <v>10</v>
      </c>
      <c r="B15" s="54" t="s">
        <v>9</v>
      </c>
      <c r="C15" s="3"/>
      <c r="D15" s="62"/>
      <c r="E15" s="10" t="s">
        <v>57</v>
      </c>
      <c r="F15" s="40" t="s">
        <v>5</v>
      </c>
      <c r="G15" s="5" t="s">
        <v>11</v>
      </c>
      <c r="H15" s="44"/>
      <c r="I15" s="61">
        <v>100</v>
      </c>
      <c r="J15" s="21">
        <f t="shared" si="0"/>
        <v>0</v>
      </c>
      <c r="K15" s="13"/>
      <c r="L15" s="29">
        <f t="shared" si="1"/>
        <v>0</v>
      </c>
      <c r="M15" s="12"/>
      <c r="N15" s="21">
        <f t="shared" si="2"/>
        <v>0</v>
      </c>
    </row>
    <row r="16" spans="1:15" s="2" customFormat="1" ht="105" customHeight="1" x14ac:dyDescent="0.25">
      <c r="A16" s="13">
        <v>11</v>
      </c>
      <c r="B16" s="57" t="s">
        <v>16</v>
      </c>
      <c r="C16" s="7"/>
      <c r="D16" s="10"/>
      <c r="E16" s="10" t="s">
        <v>57</v>
      </c>
      <c r="F16" s="40" t="s">
        <v>5</v>
      </c>
      <c r="G16" s="46" t="s">
        <v>11</v>
      </c>
      <c r="H16" s="44"/>
      <c r="I16" s="60"/>
      <c r="J16" s="21">
        <f t="shared" si="0"/>
        <v>0</v>
      </c>
      <c r="K16" s="13"/>
      <c r="L16" s="29">
        <f t="shared" si="1"/>
        <v>0</v>
      </c>
      <c r="M16" s="12"/>
      <c r="N16" s="21">
        <f t="shared" si="2"/>
        <v>0</v>
      </c>
    </row>
    <row r="17" spans="1:14" s="2" customFormat="1" ht="75.75" customHeight="1" x14ac:dyDescent="0.25">
      <c r="A17" s="13">
        <v>12</v>
      </c>
      <c r="B17" s="54" t="s">
        <v>29</v>
      </c>
      <c r="C17" s="3"/>
      <c r="D17" s="52" t="s">
        <v>55</v>
      </c>
      <c r="E17" s="51" t="s">
        <v>31</v>
      </c>
      <c r="F17" s="40" t="s">
        <v>5</v>
      </c>
      <c r="G17" s="4" t="s">
        <v>32</v>
      </c>
      <c r="H17" s="44"/>
      <c r="I17" s="13"/>
      <c r="J17" s="21">
        <f t="shared" si="0"/>
        <v>0</v>
      </c>
      <c r="K17" s="13">
        <v>1</v>
      </c>
      <c r="L17" s="29">
        <f t="shared" si="1"/>
        <v>0</v>
      </c>
      <c r="M17" s="12"/>
      <c r="N17" s="21">
        <f t="shared" si="2"/>
        <v>0</v>
      </c>
    </row>
    <row r="18" spans="1:14" s="2" customFormat="1" ht="72.75" customHeight="1" x14ac:dyDescent="0.25">
      <c r="A18" s="13">
        <v>13</v>
      </c>
      <c r="B18" s="54" t="s">
        <v>30</v>
      </c>
      <c r="C18" s="11"/>
      <c r="D18" s="52" t="s">
        <v>55</v>
      </c>
      <c r="E18" s="49" t="s">
        <v>31</v>
      </c>
      <c r="F18" s="13" t="s">
        <v>5</v>
      </c>
      <c r="G18" s="9" t="s">
        <v>32</v>
      </c>
      <c r="H18" s="39"/>
      <c r="I18" s="13"/>
      <c r="J18" s="21">
        <f t="shared" si="0"/>
        <v>0</v>
      </c>
      <c r="K18" s="13">
        <v>1</v>
      </c>
      <c r="L18" s="29">
        <f t="shared" si="1"/>
        <v>0</v>
      </c>
      <c r="M18" s="12"/>
      <c r="N18" s="21">
        <f t="shared" si="2"/>
        <v>0</v>
      </c>
    </row>
    <row r="19" spans="1:14" ht="60" hidden="1" x14ac:dyDescent="0.25">
      <c r="A19" s="13">
        <v>14</v>
      </c>
      <c r="B19" s="54"/>
      <c r="C19" s="11"/>
      <c r="D19" s="50" t="s">
        <v>33</v>
      </c>
      <c r="F19" s="13" t="s">
        <v>5</v>
      </c>
      <c r="G19" s="9"/>
      <c r="H19" s="39"/>
      <c r="I19" s="13"/>
      <c r="J19" s="21">
        <f t="shared" si="0"/>
        <v>0</v>
      </c>
      <c r="K19" s="13"/>
      <c r="L19" s="29">
        <f t="shared" si="1"/>
        <v>0</v>
      </c>
      <c r="M19" s="12"/>
      <c r="N19" s="21">
        <f t="shared" si="2"/>
        <v>0</v>
      </c>
    </row>
    <row r="20" spans="1:14" ht="102" customHeight="1" x14ac:dyDescent="0.25">
      <c r="A20" s="13">
        <v>15</v>
      </c>
      <c r="B20" s="54" t="s">
        <v>35</v>
      </c>
      <c r="C20" s="11"/>
      <c r="D20"/>
      <c r="E20" s="10" t="s">
        <v>23</v>
      </c>
      <c r="F20" s="13" t="s">
        <v>5</v>
      </c>
      <c r="G20" s="9" t="s">
        <v>34</v>
      </c>
      <c r="H20" s="39"/>
      <c r="I20" s="13">
        <v>20</v>
      </c>
      <c r="J20" s="21">
        <f t="shared" si="0"/>
        <v>0</v>
      </c>
      <c r="K20" s="13">
        <v>20</v>
      </c>
      <c r="L20" s="29">
        <f t="shared" si="1"/>
        <v>0</v>
      </c>
      <c r="M20" s="12"/>
      <c r="N20" s="21">
        <f t="shared" si="2"/>
        <v>0</v>
      </c>
    </row>
    <row r="21" spans="1:14" ht="96.75" customHeight="1" x14ac:dyDescent="0.25">
      <c r="A21" s="13">
        <v>16</v>
      </c>
      <c r="B21" s="54" t="s">
        <v>36</v>
      </c>
      <c r="C21" s="11"/>
      <c r="D21" s="52" t="s">
        <v>58</v>
      </c>
      <c r="E21" s="10" t="s">
        <v>38</v>
      </c>
      <c r="F21" s="13" t="s">
        <v>40</v>
      </c>
      <c r="G21" s="5" t="s">
        <v>37</v>
      </c>
      <c r="H21" s="39"/>
      <c r="I21" s="13"/>
      <c r="J21" s="21">
        <f t="shared" si="0"/>
        <v>0</v>
      </c>
      <c r="K21" s="13">
        <v>1</v>
      </c>
      <c r="L21" s="29">
        <f t="shared" si="1"/>
        <v>0</v>
      </c>
      <c r="M21" s="12"/>
      <c r="N21" s="21">
        <f t="shared" si="2"/>
        <v>0</v>
      </c>
    </row>
    <row r="22" spans="1:14" ht="63" customHeight="1" x14ac:dyDescent="0.25">
      <c r="A22" s="13">
        <v>18</v>
      </c>
      <c r="B22" s="54" t="s">
        <v>39</v>
      </c>
      <c r="C22" s="7"/>
      <c r="D22" s="64" t="s">
        <v>46</v>
      </c>
      <c r="E22" s="63" t="s">
        <v>38</v>
      </c>
      <c r="F22" s="66" t="s">
        <v>40</v>
      </c>
      <c r="G22" s="67" t="s">
        <v>45</v>
      </c>
      <c r="H22" s="39"/>
      <c r="I22" s="13">
        <v>2</v>
      </c>
      <c r="J22" s="21">
        <f t="shared" si="0"/>
        <v>0</v>
      </c>
      <c r="K22" s="13">
        <v>10</v>
      </c>
      <c r="L22" s="29">
        <f t="shared" si="1"/>
        <v>0</v>
      </c>
      <c r="M22" s="12"/>
      <c r="N22" s="21">
        <f t="shared" si="2"/>
        <v>0</v>
      </c>
    </row>
    <row r="23" spans="1:14" ht="90" customHeight="1" x14ac:dyDescent="0.25">
      <c r="A23" s="13">
        <v>19</v>
      </c>
      <c r="B23" s="63" t="s">
        <v>42</v>
      </c>
      <c r="C23" s="7"/>
      <c r="D23" s="59"/>
      <c r="E23" s="65" t="s">
        <v>44</v>
      </c>
      <c r="F23" s="66" t="s">
        <v>5</v>
      </c>
      <c r="G23" s="68" t="s">
        <v>43</v>
      </c>
      <c r="H23" s="39"/>
      <c r="I23" s="13">
        <v>1</v>
      </c>
      <c r="J23" s="21">
        <f t="shared" si="0"/>
        <v>0</v>
      </c>
      <c r="K23" s="13">
        <v>1</v>
      </c>
      <c r="L23" s="29">
        <f t="shared" si="1"/>
        <v>0</v>
      </c>
      <c r="M23" s="12"/>
      <c r="N23" s="21">
        <f t="shared" si="2"/>
        <v>0</v>
      </c>
    </row>
    <row r="24" spans="1:14" ht="15.75" thickBot="1" x14ac:dyDescent="0.3"/>
    <row r="25" spans="1:14" ht="15.75" thickBot="1" x14ac:dyDescent="0.3">
      <c r="H25" s="79" t="s">
        <v>13</v>
      </c>
      <c r="I25" s="80"/>
      <c r="J25" s="80" t="s">
        <v>12</v>
      </c>
      <c r="K25" s="80"/>
      <c r="L25" s="80" t="s">
        <v>14</v>
      </c>
      <c r="M25" s="81"/>
    </row>
    <row r="26" spans="1:14" x14ac:dyDescent="0.25">
      <c r="H26" s="71" t="s">
        <v>49</v>
      </c>
      <c r="I26" s="71" t="s">
        <v>50</v>
      </c>
      <c r="J26" s="71" t="s">
        <v>49</v>
      </c>
      <c r="K26" s="71" t="s">
        <v>50</v>
      </c>
      <c r="L26" s="71" t="s">
        <v>49</v>
      </c>
      <c r="M26" s="71" t="s">
        <v>50</v>
      </c>
    </row>
    <row r="27" spans="1:14" ht="15.75" thickBot="1" x14ac:dyDescent="0.3">
      <c r="H27" s="72"/>
      <c r="I27" s="73"/>
      <c r="J27" s="73"/>
      <c r="K27" s="73"/>
      <c r="L27" s="74"/>
      <c r="M27" s="74"/>
    </row>
    <row r="28" spans="1:14" x14ac:dyDescent="0.25">
      <c r="H28" s="82" t="s">
        <v>51</v>
      </c>
      <c r="I28" s="83"/>
      <c r="J28" s="83" t="s">
        <v>52</v>
      </c>
      <c r="K28" s="84"/>
    </row>
    <row r="29" spans="1:14" x14ac:dyDescent="0.25">
      <c r="H29" s="85"/>
      <c r="I29" s="85"/>
      <c r="J29" s="85"/>
      <c r="K29" s="85"/>
    </row>
    <row r="31" spans="1:14" x14ac:dyDescent="0.25">
      <c r="H31" s="75" t="s">
        <v>54</v>
      </c>
      <c r="I31" s="75"/>
      <c r="J31" s="75"/>
      <c r="K31" s="75"/>
      <c r="L31" s="75"/>
      <c r="M31" s="75"/>
    </row>
    <row r="32" spans="1:14" x14ac:dyDescent="0.25">
      <c r="H32" s="75"/>
      <c r="I32" s="75"/>
      <c r="J32" s="75"/>
      <c r="K32" s="75"/>
      <c r="L32" s="75"/>
      <c r="M32" s="75"/>
    </row>
    <row r="33" spans="8:13" x14ac:dyDescent="0.25">
      <c r="H33" s="75"/>
      <c r="I33" s="75"/>
      <c r="J33" s="75"/>
      <c r="K33" s="75"/>
      <c r="L33" s="75"/>
      <c r="M33" s="75"/>
    </row>
    <row r="34" spans="8:13" x14ac:dyDescent="0.25">
      <c r="H34" s="75"/>
      <c r="I34" s="75"/>
      <c r="J34" s="75"/>
      <c r="K34" s="75"/>
      <c r="L34" s="75"/>
      <c r="M34" s="75"/>
    </row>
    <row r="35" spans="8:13" x14ac:dyDescent="0.25">
      <c r="H35" s="75" t="s">
        <v>56</v>
      </c>
      <c r="I35" s="75"/>
      <c r="J35" s="75"/>
      <c r="K35" s="75"/>
      <c r="L35" s="75"/>
      <c r="M35" s="75"/>
    </row>
    <row r="36" spans="8:13" x14ac:dyDescent="0.25">
      <c r="H36" s="75"/>
      <c r="I36" s="75"/>
      <c r="J36" s="75"/>
      <c r="K36" s="75"/>
      <c r="L36" s="75"/>
      <c r="M36" s="75"/>
    </row>
  </sheetData>
  <mergeCells count="13">
    <mergeCell ref="H35:M36"/>
    <mergeCell ref="I4:J4"/>
    <mergeCell ref="K4:L4"/>
    <mergeCell ref="M4:N4"/>
    <mergeCell ref="B1:F3"/>
    <mergeCell ref="H25:I25"/>
    <mergeCell ref="J25:K25"/>
    <mergeCell ref="L25:M25"/>
    <mergeCell ref="H31:M34"/>
    <mergeCell ref="H28:I28"/>
    <mergeCell ref="J28:K28"/>
    <mergeCell ref="H29:I29"/>
    <mergeCell ref="J29:K29"/>
  </mergeCells>
  <pageMargins left="0.11811023622047245" right="0" top="0" bottom="0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</cp:lastModifiedBy>
  <cp:lastPrinted>2019-07-17T14:01:05Z</cp:lastPrinted>
  <dcterms:created xsi:type="dcterms:W3CDTF">2019-03-08T14:20:20Z</dcterms:created>
  <dcterms:modified xsi:type="dcterms:W3CDTF">2021-08-31T13:48:55Z</dcterms:modified>
</cp:coreProperties>
</file>