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D:\2022\Tamy 2 części\"/>
    </mc:Choice>
  </mc:AlternateContent>
  <xr:revisionPtr revIDLastSave="0" documentId="13_ncr:1_{0674B1D2-DFD4-4A27-803E-FA69A61FA84A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Część 1" sheetId="1" r:id="rId1"/>
    <sheet name="Część 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" i="2" l="1"/>
  <c r="F9" i="2" s="1"/>
  <c r="F8" i="1"/>
  <c r="F9" i="1" s="1"/>
  <c r="F11" i="2" l="1"/>
  <c r="F13" i="2"/>
  <c r="F13" i="1"/>
  <c r="F11" i="1"/>
</calcChain>
</file>

<file path=xl/sharedStrings.xml><?xml version="1.0" encoding="utf-8"?>
<sst xmlns="http://schemas.openxmlformats.org/spreadsheetml/2006/main" count="32" uniqueCount="16">
  <si>
    <t>Lp</t>
  </si>
  <si>
    <t xml:space="preserve">Opis pozycji wyceny </t>
  </si>
  <si>
    <t>Jedn. miary</t>
  </si>
  <si>
    <r>
      <t>Obmiar m</t>
    </r>
    <r>
      <rPr>
        <vertAlign val="superscript"/>
        <sz val="10"/>
        <color rgb="FF000000"/>
        <rFont val="Calibri"/>
        <family val="2"/>
        <charset val="238"/>
        <scheme val="minor"/>
      </rPr>
      <t>3</t>
    </r>
  </si>
  <si>
    <t xml:space="preserve">Cena jednost. </t>
  </si>
  <si>
    <t>Wartość</t>
  </si>
  <si>
    <t>zł</t>
  </si>
  <si>
    <t xml:space="preserve">Rozbiórka i niszczenie tam bobrowych, likwidacja  zatorów, usuwanie drzew wraz z uporządkowaniem i wywozem pozostałości z terenu zajętego w związku z realizacją robót </t>
  </si>
  <si>
    <r>
      <t>m</t>
    </r>
    <r>
      <rPr>
        <vertAlign val="superscript"/>
        <sz val="10"/>
        <color rgb="FF000000"/>
        <rFont val="Calibri"/>
        <family val="2"/>
        <charset val="238"/>
        <scheme val="minor"/>
      </rPr>
      <t>3</t>
    </r>
  </si>
  <si>
    <t>Wartość robót netto</t>
  </si>
  <si>
    <t>Podatek VAT 23%</t>
  </si>
  <si>
    <t>Wartość robót brutto</t>
  </si>
  <si>
    <t>Kosztorys ofertowy</t>
  </si>
  <si>
    <t>Rozbiórka i niszczenie tam bobrowych, likwidacja  zatorów, usuwanie drzew wraz z uporządkowaniem i wywozem pozostałości z terenu zajętego w związku z realizacją robót - NW Brzeziny, NW Skierniewice, NW Rawa Mazowiecka</t>
  </si>
  <si>
    <t>Rozbiórka i niszczenie tam bobrowych, likwidacja  zatorów, usuwanie drzew wraz z uporządkowaniem i wywozem pozostałości z terenu zajętego w związku z realizacją robót - NW Grodzisk Mazowiecki, NW Sochaczew</t>
  </si>
  <si>
    <t>Rozbiórka tam bobrowych i zatorów na ciekach na terenie działania Zarządu Zlewni w Łowiczu w podziale na 2 części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</si>
</sst>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vertAlign val="superscript"/>
      <sz val="10"/>
      <color rgb="FF000000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  <bgColor rgb="FF000000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1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0" fontId="1" fillId="0" borderId="0" xfId="0" applyFont="1"/>
    <xf numFmtId="0" fontId="2" fillId="0" borderId="1" xfId="0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right" vertical="center"/>
    </xf>
    <xf numFmtId="0" fontId="0" fillId="0" borderId="0" xfId="0" applyAlignment="1">
      <alignment horizontal="left" wrapText="1"/>
    </xf>
    <xf numFmtId="0" fontId="2" fillId="0" borderId="1" xfId="0" applyFont="1" applyBorder="1" applyAlignment="1">
      <alignment horizontal="justify" vertical="center"/>
    </xf>
    <xf numFmtId="0" fontId="2" fillId="0" borderId="10" xfId="0" applyFont="1" applyBorder="1" applyAlignment="1">
      <alignment horizontal="justify" vertical="center"/>
    </xf>
    <xf numFmtId="0" fontId="2" fillId="0" borderId="1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F14"/>
  <sheetViews>
    <sheetView workbookViewId="0">
      <selection activeCell="J8" sqref="J8"/>
    </sheetView>
  </sheetViews>
  <sheetFormatPr defaultRowHeight="15" x14ac:dyDescent="0.25"/>
  <cols>
    <col min="2" max="2" width="36.7109375" customWidth="1"/>
  </cols>
  <sheetData>
    <row r="2" spans="1:6" x14ac:dyDescent="0.25">
      <c r="B2" s="7" t="s">
        <v>12</v>
      </c>
    </row>
    <row r="3" spans="1:6" ht="30.75" customHeight="1" x14ac:dyDescent="0.25">
      <c r="B3" s="17" t="s">
        <v>15</v>
      </c>
      <c r="C3" s="17"/>
      <c r="D3" s="17"/>
      <c r="E3" s="17"/>
      <c r="F3" s="17"/>
    </row>
    <row r="4" spans="1:6" ht="15.75" thickBot="1" x14ac:dyDescent="0.3"/>
    <row r="5" spans="1:6" ht="25.5" x14ac:dyDescent="0.25">
      <c r="A5" s="18" t="s">
        <v>0</v>
      </c>
      <c r="B5" s="20" t="s">
        <v>1</v>
      </c>
      <c r="C5" s="22" t="s">
        <v>2</v>
      </c>
      <c r="D5" s="22" t="s">
        <v>3</v>
      </c>
      <c r="E5" s="2" t="s">
        <v>4</v>
      </c>
      <c r="F5" s="2" t="s">
        <v>5</v>
      </c>
    </row>
    <row r="6" spans="1:6" ht="15.75" thickBot="1" x14ac:dyDescent="0.3">
      <c r="A6" s="19"/>
      <c r="B6" s="21"/>
      <c r="C6" s="23"/>
      <c r="D6" s="23"/>
      <c r="E6" s="3" t="s">
        <v>6</v>
      </c>
      <c r="F6" s="3" t="s">
        <v>6</v>
      </c>
    </row>
    <row r="7" spans="1:6" ht="63.75" customHeight="1" thickBot="1" x14ac:dyDescent="0.3">
      <c r="A7" s="24" t="s">
        <v>13</v>
      </c>
      <c r="B7" s="25"/>
      <c r="C7" s="25"/>
      <c r="D7" s="25"/>
      <c r="E7" s="25"/>
      <c r="F7" s="4"/>
    </row>
    <row r="8" spans="1:6" ht="51.75" thickBot="1" x14ac:dyDescent="0.3">
      <c r="A8" s="1">
        <v>1</v>
      </c>
      <c r="B8" s="1" t="s">
        <v>7</v>
      </c>
      <c r="C8" s="5" t="s">
        <v>8</v>
      </c>
      <c r="D8" s="5">
        <v>430</v>
      </c>
      <c r="E8" s="5"/>
      <c r="F8" s="6">
        <f>ROUND(D8*E8,2)</f>
        <v>0</v>
      </c>
    </row>
    <row r="9" spans="1:6" x14ac:dyDescent="0.25">
      <c r="A9" s="10" t="s">
        <v>9</v>
      </c>
      <c r="B9" s="11"/>
      <c r="C9" s="11"/>
      <c r="D9" s="11"/>
      <c r="E9" s="12"/>
      <c r="F9" s="8">
        <f>F8</f>
        <v>0</v>
      </c>
    </row>
    <row r="10" spans="1:6" ht="15.75" thickBot="1" x14ac:dyDescent="0.3">
      <c r="A10" s="26"/>
      <c r="B10" s="27"/>
      <c r="C10" s="27"/>
      <c r="D10" s="27"/>
      <c r="E10" s="28"/>
      <c r="F10" s="9"/>
    </row>
    <row r="11" spans="1:6" x14ac:dyDescent="0.25">
      <c r="A11" s="10" t="s">
        <v>10</v>
      </c>
      <c r="B11" s="11"/>
      <c r="C11" s="11"/>
      <c r="D11" s="11"/>
      <c r="E11" s="12"/>
      <c r="F11" s="8">
        <f>ROUND(F9*0.23,2)</f>
        <v>0</v>
      </c>
    </row>
    <row r="12" spans="1:6" ht="15.75" thickBot="1" x14ac:dyDescent="0.3">
      <c r="A12" s="26"/>
      <c r="B12" s="27"/>
      <c r="C12" s="27"/>
      <c r="D12" s="27"/>
      <c r="E12" s="28"/>
      <c r="F12" s="9"/>
    </row>
    <row r="13" spans="1:6" x14ac:dyDescent="0.25">
      <c r="A13" s="10" t="s">
        <v>11</v>
      </c>
      <c r="B13" s="11"/>
      <c r="C13" s="11"/>
      <c r="D13" s="11"/>
      <c r="E13" s="12"/>
      <c r="F13" s="8">
        <f>ROUND(F9*1.23,2)</f>
        <v>0</v>
      </c>
    </row>
    <row r="14" spans="1:6" x14ac:dyDescent="0.25">
      <c r="A14" s="13"/>
      <c r="B14" s="14"/>
      <c r="C14" s="14"/>
      <c r="D14" s="14"/>
      <c r="E14" s="15"/>
      <c r="F14" s="16"/>
    </row>
  </sheetData>
  <mergeCells count="12">
    <mergeCell ref="F11:F12"/>
    <mergeCell ref="A13:E14"/>
    <mergeCell ref="F13:F14"/>
    <mergeCell ref="B3:F3"/>
    <mergeCell ref="A5:A6"/>
    <mergeCell ref="B5:B6"/>
    <mergeCell ref="C5:C6"/>
    <mergeCell ref="D5:D6"/>
    <mergeCell ref="A7:E7"/>
    <mergeCell ref="A9:E10"/>
    <mergeCell ref="F9:F10"/>
    <mergeCell ref="A11:E1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3939AF-1D15-4FF0-BA2E-7D1FE89F68E5}">
  <dimension ref="A2:F14"/>
  <sheetViews>
    <sheetView tabSelected="1" workbookViewId="0">
      <selection activeCell="D8" sqref="D8"/>
    </sheetView>
  </sheetViews>
  <sheetFormatPr defaultRowHeight="15" x14ac:dyDescent="0.25"/>
  <cols>
    <col min="2" max="2" width="36.5703125" customWidth="1"/>
  </cols>
  <sheetData>
    <row r="2" spans="1:6" x14ac:dyDescent="0.25">
      <c r="B2" s="7" t="s">
        <v>12</v>
      </c>
    </row>
    <row r="3" spans="1:6" ht="27" customHeight="1" x14ac:dyDescent="0.25">
      <c r="B3" s="17" t="s">
        <v>15</v>
      </c>
      <c r="C3" s="17"/>
      <c r="D3" s="17"/>
      <c r="E3" s="17"/>
      <c r="F3" s="17"/>
    </row>
    <row r="4" spans="1:6" ht="15.75" thickBot="1" x14ac:dyDescent="0.3"/>
    <row r="5" spans="1:6" ht="25.5" x14ac:dyDescent="0.25">
      <c r="A5" s="18" t="s">
        <v>0</v>
      </c>
      <c r="B5" s="20" t="s">
        <v>1</v>
      </c>
      <c r="C5" s="22" t="s">
        <v>2</v>
      </c>
      <c r="D5" s="22" t="s">
        <v>3</v>
      </c>
      <c r="E5" s="2" t="s">
        <v>4</v>
      </c>
      <c r="F5" s="2" t="s">
        <v>5</v>
      </c>
    </row>
    <row r="6" spans="1:6" ht="15.75" thickBot="1" x14ac:dyDescent="0.3">
      <c r="A6" s="19"/>
      <c r="B6" s="21"/>
      <c r="C6" s="23"/>
      <c r="D6" s="23"/>
      <c r="E6" s="3" t="s">
        <v>6</v>
      </c>
      <c r="F6" s="3" t="s">
        <v>6</v>
      </c>
    </row>
    <row r="7" spans="1:6" ht="60" customHeight="1" thickBot="1" x14ac:dyDescent="0.3">
      <c r="A7" s="24" t="s">
        <v>14</v>
      </c>
      <c r="B7" s="25"/>
      <c r="C7" s="25"/>
      <c r="D7" s="25"/>
      <c r="E7" s="25"/>
      <c r="F7" s="4"/>
    </row>
    <row r="8" spans="1:6" ht="51.75" thickBot="1" x14ac:dyDescent="0.3">
      <c r="A8" s="1">
        <v>1</v>
      </c>
      <c r="B8" s="1" t="s">
        <v>7</v>
      </c>
      <c r="C8" s="5" t="s">
        <v>8</v>
      </c>
      <c r="D8" s="5">
        <v>800</v>
      </c>
      <c r="E8" s="5"/>
      <c r="F8" s="6">
        <f>ROUND(D8*E8,2)</f>
        <v>0</v>
      </c>
    </row>
    <row r="9" spans="1:6" x14ac:dyDescent="0.25">
      <c r="A9" s="10" t="s">
        <v>9</v>
      </c>
      <c r="B9" s="11"/>
      <c r="C9" s="11"/>
      <c r="D9" s="11"/>
      <c r="E9" s="12"/>
      <c r="F9" s="8">
        <f>F8</f>
        <v>0</v>
      </c>
    </row>
    <row r="10" spans="1:6" ht="15.75" thickBot="1" x14ac:dyDescent="0.3">
      <c r="A10" s="26"/>
      <c r="B10" s="27"/>
      <c r="C10" s="27"/>
      <c r="D10" s="27"/>
      <c r="E10" s="28"/>
      <c r="F10" s="9"/>
    </row>
    <row r="11" spans="1:6" x14ac:dyDescent="0.25">
      <c r="A11" s="10" t="s">
        <v>10</v>
      </c>
      <c r="B11" s="11"/>
      <c r="C11" s="11"/>
      <c r="D11" s="11"/>
      <c r="E11" s="12"/>
      <c r="F11" s="8">
        <f>ROUND(F9*0.23,2)</f>
        <v>0</v>
      </c>
    </row>
    <row r="12" spans="1:6" ht="15.75" thickBot="1" x14ac:dyDescent="0.3">
      <c r="A12" s="26"/>
      <c r="B12" s="27"/>
      <c r="C12" s="27"/>
      <c r="D12" s="27"/>
      <c r="E12" s="28"/>
      <c r="F12" s="9"/>
    </row>
    <row r="13" spans="1:6" x14ac:dyDescent="0.25">
      <c r="A13" s="10" t="s">
        <v>11</v>
      </c>
      <c r="B13" s="11"/>
      <c r="C13" s="11"/>
      <c r="D13" s="11"/>
      <c r="E13" s="12"/>
      <c r="F13" s="8">
        <f>ROUND(F9*1.23,2)</f>
        <v>0</v>
      </c>
    </row>
    <row r="14" spans="1:6" x14ac:dyDescent="0.25">
      <c r="A14" s="13"/>
      <c r="B14" s="14"/>
      <c r="C14" s="14"/>
      <c r="D14" s="14"/>
      <c r="E14" s="15"/>
      <c r="F14" s="16"/>
    </row>
  </sheetData>
  <mergeCells count="12">
    <mergeCell ref="A9:E10"/>
    <mergeCell ref="F9:F10"/>
    <mergeCell ref="A11:E12"/>
    <mergeCell ref="F11:F12"/>
    <mergeCell ref="A13:E14"/>
    <mergeCell ref="F13:F14"/>
    <mergeCell ref="A7:E7"/>
    <mergeCell ref="B3:F3"/>
    <mergeCell ref="A5:A6"/>
    <mergeCell ref="B5:B6"/>
    <mergeCell ref="C5:C6"/>
    <mergeCell ref="D5:D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Część 1</vt:lpstr>
      <vt:lpstr>Część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Marta Pierzyńska</dc:creator>
  <cp:lastModifiedBy>user</cp:lastModifiedBy>
  <dcterms:created xsi:type="dcterms:W3CDTF">2015-06-05T18:19:34Z</dcterms:created>
  <dcterms:modified xsi:type="dcterms:W3CDTF">2022-06-15T06:42:09Z</dcterms:modified>
</cp:coreProperties>
</file>