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25\w\Umowy 2022\Drzewa NW Sochaczew\"/>
    </mc:Choice>
  </mc:AlternateContent>
  <xr:revisionPtr revIDLastSave="0" documentId="13_ncr:1_{7CF14EEE-248D-462D-883A-556871656D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tory Struga" sheetId="5" r:id="rId1"/>
  </sheets>
  <calcPr calcId="191029" iterateDelta="1E-4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F11" i="5"/>
  <c r="F12" i="5"/>
  <c r="F9" i="5"/>
  <c r="F13" i="5" l="1"/>
  <c r="F14" i="5" s="1"/>
  <c r="F15" i="5" s="1"/>
</calcChain>
</file>

<file path=xl/sharedStrings.xml><?xml version="1.0" encoding="utf-8"?>
<sst xmlns="http://schemas.openxmlformats.org/spreadsheetml/2006/main" count="30" uniqueCount="28">
  <si>
    <t>Lp.</t>
  </si>
  <si>
    <t>Opis</t>
  </si>
  <si>
    <t>Jedn. miary.</t>
  </si>
  <si>
    <t>Ilość</t>
  </si>
  <si>
    <t>Wartość ogółem (4x5)</t>
  </si>
  <si>
    <t>Podatek VAT</t>
  </si>
  <si>
    <t>mp</t>
  </si>
  <si>
    <t>m3</t>
  </si>
  <si>
    <t>słownie; zł .........................................................................................................................................................................................</t>
  </si>
  <si>
    <r>
      <t>……………….....….……….…….</t>
    </r>
    <r>
      <rPr>
        <i/>
        <sz val="8"/>
        <color indexed="8"/>
        <rFont val="Calibri"/>
        <family val="2"/>
        <charset val="238"/>
      </rPr>
      <t xml:space="preserve">, </t>
    </r>
    <r>
      <rPr>
        <sz val="8"/>
        <color indexed="8"/>
        <rFont val="Calibri"/>
        <family val="2"/>
        <charset val="238"/>
      </rPr>
      <t xml:space="preserve">dnia ………….......…..….……. r. </t>
    </r>
  </si>
  <si>
    <t>………………..............…………………………</t>
  </si>
  <si>
    <t>(podpis)</t>
  </si>
  <si>
    <t>Wartość kosztorysowa robót bez podatku VAT</t>
  </si>
  <si>
    <t>Ogółem wartość kosztorysowa robót</t>
  </si>
  <si>
    <r>
      <t>(miejscowość)</t>
    </r>
    <r>
      <rPr>
        <sz val="8"/>
        <color indexed="8"/>
        <rFont val="Calibri"/>
        <family val="2"/>
        <charset val="238"/>
      </rPr>
      <t xml:space="preserve"> </t>
    </r>
  </si>
  <si>
    <t>Cena jednostkowa
( zł)</t>
  </si>
  <si>
    <t>1 d.1</t>
  </si>
  <si>
    <t>2 d.1</t>
  </si>
  <si>
    <t>3 d.1</t>
  </si>
  <si>
    <t>4 d.1</t>
  </si>
  <si>
    <t>Usunięcie ręczne zatorów i udrożnienie koryta z zalegających gałęzi, konarów drzew i innych zanieczyszczeń wraz z załadowaniem na przyczepę i wywozem</t>
  </si>
  <si>
    <t>szt</t>
  </si>
  <si>
    <t>Rozdrobnienie gałęzi przy użyciu rębaka przeznaczonego do współpracy z ciągnikiem rolniczym - gałęzie z usuniętych drzew i konarów</t>
  </si>
  <si>
    <t>Interwencyjne usuwanie zatorów z koryta rzeki Bzura, km 12+100 - 12+400, gm. Młodzieszyn, pow. sochaczewski</t>
  </si>
  <si>
    <t>Interwencyjne usuwanie zatorów z koryta rzeki Bzura
km 12+100 - 12+400, gm. Młodzieszyn, pow. sochaczewski</t>
  </si>
  <si>
    <t>Kosztorys ofertowy</t>
  </si>
  <si>
    <t xml:space="preserve">Usunięcie przy użyciu koparki zatorów i udrożnienie koryta z zalegających gałęzi, konarów i innych zanieczyszczeń wraz z załadowaniem na przyczepę i wywozem 
Warunki utrudnione: praca na podłożu mokrym (grząskim) </t>
  </si>
  <si>
    <t>Mechaniczne udrożnienie koryta z zalegających (powalonych) suchych drzew i odłamanych konarów wraz z odcięciem gałęzi, pocięciem dłużyc i drągowiny 
Warunki utrudnione: praca na podłożu mokrym (grząskim)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</si>
</sst>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b/>
      <sz val="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4" fontId="5" fillId="2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15"/>
    </xf>
    <xf numFmtId="4" fontId="6" fillId="3" borderId="3" xfId="0" applyNumberFormat="1" applyFont="1" applyFill="1" applyBorder="1" applyAlignment="1">
      <alignment horizontal="right" vertical="center" wrapText="1"/>
    </xf>
    <xf numFmtId="2" fontId="6" fillId="3" borderId="3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2" fontId="4" fillId="0" borderId="3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wrapText="1"/>
    </xf>
    <xf numFmtId="0" fontId="9" fillId="0" borderId="7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5"/>
  <sheetViews>
    <sheetView tabSelected="1" workbookViewId="0">
      <selection activeCell="B12" sqref="B12"/>
    </sheetView>
  </sheetViews>
  <sheetFormatPr defaultRowHeight="11.25" x14ac:dyDescent="0.2"/>
  <cols>
    <col min="1" max="1" width="6.7109375" style="3" customWidth="1"/>
    <col min="2" max="2" width="40.7109375" style="3" customWidth="1"/>
    <col min="3" max="3" width="6.7109375" style="3" customWidth="1"/>
    <col min="4" max="6" width="10.7109375" style="3" customWidth="1"/>
    <col min="7" max="16384" width="9.140625" style="3"/>
  </cols>
  <sheetData>
    <row r="1" spans="1:6" s="2" customFormat="1" x14ac:dyDescent="0.2">
      <c r="A1" s="1" t="s">
        <v>25</v>
      </c>
    </row>
    <row r="2" spans="1:6" s="2" customFormat="1" x14ac:dyDescent="0.2">
      <c r="A2" s="25" t="s">
        <v>23</v>
      </c>
      <c r="B2" s="25"/>
      <c r="C2" s="25"/>
      <c r="D2" s="25"/>
      <c r="E2" s="25"/>
      <c r="F2" s="25"/>
    </row>
    <row r="3" spans="1:6" s="2" customFormat="1" ht="24" customHeight="1" thickBot="1" x14ac:dyDescent="0.25">
      <c r="A3" s="19"/>
      <c r="B3" s="20"/>
      <c r="C3" s="20"/>
      <c r="D3" s="20"/>
      <c r="E3" s="20"/>
      <c r="F3" s="20"/>
    </row>
    <row r="4" spans="1:6" ht="18" customHeight="1" thickBot="1" x14ac:dyDescent="0.25">
      <c r="A4" s="18" t="s">
        <v>0</v>
      </c>
      <c r="B4" s="18" t="s">
        <v>1</v>
      </c>
      <c r="C4" s="18" t="s">
        <v>2</v>
      </c>
      <c r="D4" s="18" t="s">
        <v>3</v>
      </c>
      <c r="E4" s="21" t="s">
        <v>15</v>
      </c>
      <c r="F4" s="21" t="s">
        <v>4</v>
      </c>
    </row>
    <row r="5" spans="1:6" ht="18" customHeight="1" thickBot="1" x14ac:dyDescent="0.25">
      <c r="A5" s="18"/>
      <c r="B5" s="18"/>
      <c r="C5" s="18"/>
      <c r="D5" s="18"/>
      <c r="E5" s="21"/>
      <c r="F5" s="21"/>
    </row>
    <row r="6" spans="1:6" ht="12" thickBot="1" x14ac:dyDescent="0.25">
      <c r="A6" s="4">
        <v>1</v>
      </c>
      <c r="B6" s="4">
        <v>2</v>
      </c>
      <c r="C6" s="4">
        <v>3</v>
      </c>
      <c r="D6" s="4">
        <v>4</v>
      </c>
      <c r="E6" s="5">
        <v>5</v>
      </c>
      <c r="F6" s="5">
        <v>6</v>
      </c>
    </row>
    <row r="7" spans="1:6" ht="28.5" customHeight="1" x14ac:dyDescent="0.2">
      <c r="A7" s="22" t="s">
        <v>24</v>
      </c>
      <c r="B7" s="23"/>
      <c r="C7" s="23"/>
      <c r="D7" s="23"/>
      <c r="E7" s="23"/>
      <c r="F7" s="24"/>
    </row>
    <row r="8" spans="1:6" ht="24" customHeight="1" x14ac:dyDescent="0.2">
      <c r="A8" s="6">
        <v>1</v>
      </c>
      <c r="B8" s="22" t="s">
        <v>24</v>
      </c>
      <c r="C8" s="23"/>
      <c r="D8" s="23"/>
      <c r="E8" s="23"/>
      <c r="F8" s="24"/>
    </row>
    <row r="9" spans="1:6" ht="45" x14ac:dyDescent="0.2">
      <c r="A9" s="7" t="s">
        <v>16</v>
      </c>
      <c r="B9" s="8" t="s">
        <v>26</v>
      </c>
      <c r="C9" s="8" t="s">
        <v>7</v>
      </c>
      <c r="D9" s="15">
        <v>50</v>
      </c>
      <c r="E9" s="7"/>
      <c r="F9" s="9">
        <f>ROUND(D9*E9,2)</f>
        <v>0</v>
      </c>
    </row>
    <row r="10" spans="1:6" ht="45" x14ac:dyDescent="0.2">
      <c r="A10" s="7" t="s">
        <v>17</v>
      </c>
      <c r="B10" s="8" t="s">
        <v>20</v>
      </c>
      <c r="C10" s="8" t="s">
        <v>7</v>
      </c>
      <c r="D10" s="15">
        <v>10</v>
      </c>
      <c r="E10" s="7"/>
      <c r="F10" s="9">
        <f t="shared" ref="F10:F12" si="0">ROUND(D10*E10,2)</f>
        <v>0</v>
      </c>
    </row>
    <row r="11" spans="1:6" ht="45" x14ac:dyDescent="0.2">
      <c r="A11" s="7" t="s">
        <v>18</v>
      </c>
      <c r="B11" s="8" t="s">
        <v>27</v>
      </c>
      <c r="C11" s="16" t="s">
        <v>21</v>
      </c>
      <c r="D11" s="15">
        <v>1</v>
      </c>
      <c r="E11" s="7"/>
      <c r="F11" s="9">
        <f t="shared" si="0"/>
        <v>0</v>
      </c>
    </row>
    <row r="12" spans="1:6" ht="33.75" x14ac:dyDescent="0.2">
      <c r="A12" s="7" t="s">
        <v>19</v>
      </c>
      <c r="B12" s="8" t="s">
        <v>22</v>
      </c>
      <c r="C12" s="8" t="s">
        <v>6</v>
      </c>
      <c r="D12" s="15">
        <v>4.76</v>
      </c>
      <c r="E12" s="7"/>
      <c r="F12" s="9">
        <f t="shared" si="0"/>
        <v>0</v>
      </c>
    </row>
    <row r="13" spans="1:6" ht="12" customHeight="1" x14ac:dyDescent="0.2">
      <c r="A13" s="28" t="s">
        <v>12</v>
      </c>
      <c r="B13" s="29"/>
      <c r="C13" s="29"/>
      <c r="D13" s="29"/>
      <c r="E13" s="30"/>
      <c r="F13" s="12">
        <f>SUM(F9:F12)</f>
        <v>0</v>
      </c>
    </row>
    <row r="14" spans="1:6" ht="12" customHeight="1" x14ac:dyDescent="0.2">
      <c r="A14" s="28" t="s">
        <v>5</v>
      </c>
      <c r="B14" s="29"/>
      <c r="C14" s="29"/>
      <c r="D14" s="29"/>
      <c r="E14" s="30"/>
      <c r="F14" s="13">
        <f>ROUND(F13*0.23,2)</f>
        <v>0</v>
      </c>
    </row>
    <row r="15" spans="1:6" ht="12" customHeight="1" x14ac:dyDescent="0.2">
      <c r="A15" s="31" t="s">
        <v>13</v>
      </c>
      <c r="B15" s="32"/>
      <c r="C15" s="32"/>
      <c r="D15" s="32"/>
      <c r="E15" s="33"/>
      <c r="F15" s="12">
        <f>F13+F14</f>
        <v>0</v>
      </c>
    </row>
    <row r="17" spans="1:6" x14ac:dyDescent="0.2">
      <c r="A17" s="10" t="s">
        <v>8</v>
      </c>
      <c r="B17" s="2"/>
      <c r="C17" s="2"/>
      <c r="D17" s="2"/>
      <c r="E17" s="2"/>
      <c r="F17" s="2"/>
    </row>
    <row r="18" spans="1:6" x14ac:dyDescent="0.2">
      <c r="A18" s="11"/>
      <c r="B18" s="2"/>
      <c r="C18" s="2"/>
      <c r="D18" s="2"/>
      <c r="E18" s="2"/>
      <c r="F18" s="2"/>
    </row>
    <row r="19" spans="1:6" x14ac:dyDescent="0.2">
      <c r="A19" s="11"/>
      <c r="B19" s="2"/>
      <c r="C19" s="2"/>
      <c r="D19" s="2"/>
      <c r="E19" s="2"/>
      <c r="F19" s="2"/>
    </row>
    <row r="20" spans="1:6" x14ac:dyDescent="0.2">
      <c r="A20" s="11"/>
      <c r="B20" s="2"/>
      <c r="C20" s="2"/>
      <c r="D20" s="2"/>
      <c r="E20" s="2"/>
      <c r="F20" s="2"/>
    </row>
    <row r="21" spans="1:6" x14ac:dyDescent="0.2">
      <c r="A21" s="11"/>
      <c r="B21" s="2"/>
      <c r="C21" s="2"/>
      <c r="D21" s="2"/>
      <c r="E21" s="2"/>
      <c r="F21" s="2"/>
    </row>
    <row r="22" spans="1:6" x14ac:dyDescent="0.2">
      <c r="A22" s="11"/>
      <c r="B22" s="2"/>
      <c r="C22" s="2"/>
      <c r="D22" s="2"/>
      <c r="E22" s="2"/>
      <c r="F22" s="2"/>
    </row>
    <row r="23" spans="1:6" x14ac:dyDescent="0.2">
      <c r="A23" s="11"/>
      <c r="B23" s="2"/>
      <c r="C23" s="2"/>
      <c r="D23" s="2"/>
      <c r="E23" s="2"/>
      <c r="F23" s="2"/>
    </row>
    <row r="24" spans="1:6" x14ac:dyDescent="0.2">
      <c r="A24" s="26" t="s">
        <v>9</v>
      </c>
      <c r="B24" s="26"/>
      <c r="C24" s="27" t="s">
        <v>10</v>
      </c>
      <c r="D24" s="27"/>
      <c r="E24" s="27"/>
      <c r="F24" s="27"/>
    </row>
    <row r="25" spans="1:6" x14ac:dyDescent="0.2">
      <c r="A25" s="14" t="s">
        <v>14</v>
      </c>
      <c r="B25" s="2"/>
      <c r="C25" s="2"/>
      <c r="D25" s="17" t="s">
        <v>11</v>
      </c>
      <c r="E25" s="17"/>
      <c r="F25" s="2"/>
    </row>
  </sheetData>
  <mergeCells count="16">
    <mergeCell ref="A2:F2"/>
    <mergeCell ref="A24:B24"/>
    <mergeCell ref="C24:F24"/>
    <mergeCell ref="D4:D5"/>
    <mergeCell ref="A13:E13"/>
    <mergeCell ref="A14:E14"/>
    <mergeCell ref="A15:E15"/>
    <mergeCell ref="D25:E25"/>
    <mergeCell ref="A4:A5"/>
    <mergeCell ref="A3:F3"/>
    <mergeCell ref="B4:B5"/>
    <mergeCell ref="C4:C5"/>
    <mergeCell ref="E4:E5"/>
    <mergeCell ref="A7:F7"/>
    <mergeCell ref="B8:F8"/>
    <mergeCell ref="F4:F5"/>
  </mergeCells>
  <printOptions horizontalCentered="1"/>
  <pageMargins left="0.70866141732283472" right="0.31496062992125984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zatory Struga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Kołodziejczyk K</dc:creator>
  <cp:lastModifiedBy>Marta Pierzyńska</cp:lastModifiedBy>
  <cp:lastPrinted>2020-07-31T06:15:30Z</cp:lastPrinted>
  <dcterms:created xsi:type="dcterms:W3CDTF">2019-09-20T06:19:52Z</dcterms:created>
  <dcterms:modified xsi:type="dcterms:W3CDTF">2022-08-01T11:49:32Z</dcterms:modified>
</cp:coreProperties>
</file>