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R:\RZGW-ROZ\2022\2 - RB\PM\141 - Remon 3 pomiesczeń JRP - wolna ręka\3. SWZ + załaczniki\"/>
    </mc:Choice>
  </mc:AlternateContent>
  <xr:revisionPtr revIDLastSave="0" documentId="13_ncr:1_{BF4410ED-AEA4-4906-9838-7309DDD453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" sheetId="3" r:id="rId1"/>
  </sheets>
  <definedNames>
    <definedName name="_xlnm.Print_Area" localSheetId="0">'Przedmiar robót'!$A$1:$I$469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0" i="3" l="1"/>
  <c r="A313" i="3" s="1"/>
  <c r="A315" i="3" s="1"/>
  <c r="A317" i="3" s="1"/>
  <c r="A320" i="3" s="1"/>
  <c r="A322" i="3" s="1"/>
  <c r="A324" i="3" s="1"/>
  <c r="A326" i="3" s="1"/>
  <c r="A328" i="3" s="1"/>
  <c r="A330" i="3" s="1"/>
  <c r="A332" i="3" s="1"/>
  <c r="A283" i="3"/>
  <c r="A285" i="3" s="1"/>
  <c r="A287" i="3" s="1"/>
  <c r="A289" i="3" s="1"/>
  <c r="A291" i="3" s="1"/>
  <c r="A293" i="3" s="1"/>
  <c r="A295" i="3" s="1"/>
  <c r="A297" i="3" s="1"/>
  <c r="A299" i="3" s="1"/>
  <c r="A301" i="3" s="1"/>
  <c r="A303" i="3" s="1"/>
  <c r="A253" i="3"/>
  <c r="A256" i="3" s="1"/>
  <c r="A259" i="3" s="1"/>
  <c r="A261" i="3" s="1"/>
  <c r="A264" i="3" s="1"/>
  <c r="A266" i="3" s="1"/>
  <c r="A268" i="3" s="1"/>
  <c r="A270" i="3" s="1"/>
  <c r="A272" i="3" s="1"/>
  <c r="A274" i="3" s="1"/>
  <c r="A276" i="3" s="1"/>
  <c r="A226" i="3"/>
  <c r="A228" i="3" s="1"/>
  <c r="A230" i="3" s="1"/>
  <c r="A232" i="3" s="1"/>
  <c r="A234" i="3" s="1"/>
  <c r="A236" i="3" s="1"/>
  <c r="A238" i="3" s="1"/>
  <c r="A240" i="3" s="1"/>
  <c r="A242" i="3" s="1"/>
  <c r="A244" i="3" s="1"/>
  <c r="A246" i="3" s="1"/>
  <c r="A196" i="3"/>
  <c r="A199" i="3" s="1"/>
  <c r="A202" i="3" s="1"/>
  <c r="A204" i="3" s="1"/>
  <c r="A207" i="3" s="1"/>
  <c r="A209" i="3" s="1"/>
  <c r="A211" i="3" s="1"/>
  <c r="A213" i="3" s="1"/>
  <c r="A215" i="3" s="1"/>
  <c r="A217" i="3" s="1"/>
  <c r="A219" i="3" s="1"/>
  <c r="A169" i="3"/>
  <c r="A171" i="3" s="1"/>
  <c r="A173" i="3" s="1"/>
  <c r="A175" i="3" s="1"/>
  <c r="A177" i="3" s="1"/>
  <c r="A179" i="3" s="1"/>
  <c r="A181" i="3" s="1"/>
  <c r="A183" i="3" s="1"/>
  <c r="A185" i="3" s="1"/>
  <c r="A187" i="3" s="1"/>
  <c r="A189" i="3" s="1"/>
  <c r="A147" i="3"/>
  <c r="A148" i="3" s="1"/>
  <c r="A150" i="3" s="1"/>
  <c r="A152" i="3" s="1"/>
  <c r="A154" i="3" s="1"/>
  <c r="A156" i="3" s="1"/>
  <c r="A158" i="3" s="1"/>
  <c r="A160" i="3" s="1"/>
  <c r="A162" i="3" s="1"/>
  <c r="A120" i="3"/>
  <c r="A122" i="3" s="1"/>
  <c r="A124" i="3" s="1"/>
  <c r="A126" i="3" s="1"/>
  <c r="A128" i="3" s="1"/>
  <c r="A130" i="3" s="1"/>
  <c r="A132" i="3" s="1"/>
  <c r="A134" i="3" s="1"/>
  <c r="A136" i="3" s="1"/>
  <c r="A138" i="3" s="1"/>
  <c r="A140" i="3" s="1"/>
  <c r="A97" i="3"/>
  <c r="A99" i="3" s="1"/>
  <c r="A101" i="3" s="1"/>
  <c r="A103" i="3" s="1"/>
  <c r="A105" i="3" s="1"/>
  <c r="A107" i="3" s="1"/>
  <c r="A109" i="3" s="1"/>
  <c r="A111" i="3" s="1"/>
  <c r="A113" i="3" s="1"/>
  <c r="A89" i="3"/>
  <c r="A90" i="3" s="1"/>
  <c r="A78" i="3"/>
  <c r="A80" i="3" s="1"/>
  <c r="A82" i="3" s="1"/>
  <c r="A84" i="3" s="1"/>
  <c r="A68" i="3"/>
  <c r="A70" i="3" s="1"/>
  <c r="A72" i="3" s="1"/>
  <c r="A48" i="3"/>
  <c r="A50" i="3" s="1"/>
  <c r="A52" i="3" s="1"/>
  <c r="A54" i="3" s="1"/>
  <c r="A56" i="3" s="1"/>
  <c r="A58" i="3" s="1"/>
  <c r="A60" i="3" s="1"/>
  <c r="A27" i="3"/>
  <c r="A28" i="3" s="1"/>
  <c r="A29" i="3" s="1"/>
  <c r="A30" i="3" s="1"/>
  <c r="A31" i="3" s="1"/>
  <c r="A32" i="3" s="1"/>
  <c r="A33" i="3" s="1"/>
  <c r="A23" i="3"/>
  <c r="A10" i="3"/>
  <c r="A11" i="3" s="1"/>
  <c r="A12" i="3" s="1"/>
  <c r="A13" i="3" s="1"/>
  <c r="A14" i="3" s="1"/>
  <c r="A15" i="3" s="1"/>
  <c r="A37" i="3" l="1"/>
  <c r="A38" i="3" s="1"/>
  <c r="A39" i="3" s="1"/>
  <c r="A40" i="3" s="1"/>
  <c r="A41" i="3" s="1"/>
  <c r="A16" i="3"/>
  <c r="A17" i="3" s="1"/>
  <c r="A18" i="3" s="1"/>
  <c r="A19" i="3" s="1"/>
</calcChain>
</file>

<file path=xl/sharedStrings.xml><?xml version="1.0" encoding="utf-8"?>
<sst xmlns="http://schemas.openxmlformats.org/spreadsheetml/2006/main" count="1196" uniqueCount="317">
  <si>
    <t>Lp.</t>
  </si>
  <si>
    <t>Nr spec.techn.</t>
  </si>
  <si>
    <t>Opis</t>
  </si>
  <si>
    <t>Jedn.obm.</t>
  </si>
  <si>
    <t>Obmiar</t>
  </si>
  <si>
    <t>Cena jedn.</t>
  </si>
  <si>
    <t>Wartość</t>
  </si>
  <si>
    <t xml:space="preserve">SST-01 </t>
  </si>
  <si>
    <t>KNNR-W 3 0805-02 analogia</t>
  </si>
  <si>
    <t>Zerwanie posadzki z wykładziny dywanowej</t>
  </si>
  <si>
    <t>m2</t>
  </si>
  <si>
    <t>Rozebranie posadzki z desek na legarach</t>
  </si>
  <si>
    <t>Rozebranie podłóg drewnianych - legary</t>
  </si>
  <si>
    <t>m</t>
  </si>
  <si>
    <t>KNR 4-01 0609-03 analogia</t>
  </si>
  <si>
    <t>Rozebranie podsypki izolacyjnej o grubości do 15 cm</t>
  </si>
  <si>
    <t>KNR 4-01 0609-04 analogia</t>
  </si>
  <si>
    <t>Rozebranie podsypki izolacyjnej  - za każdy następny 1 cm grubości Krotność = 5</t>
  </si>
  <si>
    <t>KNNR-W 3 0403-01 analogia</t>
  </si>
  <si>
    <t>Ręczna rozbiórka elementów betonowych</t>
  </si>
  <si>
    <t>KNR 4-01 0354-04 analogia</t>
  </si>
  <si>
    <t>Wykucie z muru ościeżnic drewnianych o powierzchni do 2 m2</t>
  </si>
  <si>
    <t>szt.</t>
  </si>
  <si>
    <t>KNR 4-01 0108-11 analogia</t>
  </si>
  <si>
    <t>Wywiezienie gruzu spryzmowanego samochodami samowyładowczymi na odległość do 1 km</t>
  </si>
  <si>
    <t>m3</t>
  </si>
  <si>
    <t>KNR 4-01 0108-12 analogia</t>
  </si>
  <si>
    <t>Wywiezienie gruzu spryzmowanego samochodami samowyładowczymi - za każdy następny 1 km Krotność = 14</t>
  </si>
  <si>
    <t xml:space="preserve"> Uproszczona</t>
  </si>
  <si>
    <t>Opłata za przyjcie gruzu na wysypisko</t>
  </si>
  <si>
    <t>kpl.</t>
  </si>
  <si>
    <t xml:space="preserve">SST-03 </t>
  </si>
  <si>
    <t>KNNR 2 1104-02 analogia</t>
  </si>
  <si>
    <t>Montaż ościeżnic drewnianych</t>
  </si>
  <si>
    <t>szt</t>
  </si>
  <si>
    <t>KNNR 2 1103-01 analogia</t>
  </si>
  <si>
    <t>Zakup i montaż skrzydeł drzwiowych wewnętrznych pełnych fabrycznie wykończonych</t>
  </si>
  <si>
    <t xml:space="preserve">SST-02 </t>
  </si>
  <si>
    <t>KNNR 2 1201-03 analogia</t>
  </si>
  <si>
    <t>Podkłady z ubitych materiałów sypkich pod podłogi i posadzki</t>
  </si>
  <si>
    <t>KNNR 2 0603-01 analogia</t>
  </si>
  <si>
    <t>Izolacje z folii izolacyjnej PE gr.1 mm układane na sucho j ednowarstwowo</t>
  </si>
  <si>
    <t>KNNR 2 0602-03 analogia</t>
  </si>
  <si>
    <t>izolacje poziome przeciwdźwiękowe z płyt styropianowych EPS 200-036  gr.5 cm układanych na wierzchu kon strukcii na sucho jednowarstwowo</t>
  </si>
  <si>
    <t>Izolacje z folii izolacyjnej PE gr.0,3 mm układane na sucho jednowarstwowo</t>
  </si>
  <si>
    <t>KNR 2-02 1106-07</t>
  </si>
  <si>
    <t>Posadzki i - dopłata za zbrojenie siatką stalową  10*10 fi 4,5</t>
  </si>
  <si>
    <t>KNNR 2 1201-01 analogia</t>
  </si>
  <si>
    <t>Podkłady betonowe pod podłogi i posadzki,z betonu</t>
  </si>
  <si>
    <t xml:space="preserve">SST-05 </t>
  </si>
  <si>
    <t>KNR 2-02 0611-03 analogia</t>
  </si>
  <si>
    <t>Mata piankowa pod panele</t>
  </si>
  <si>
    <t>NNRNKB 202 1136-01 analogia</t>
  </si>
  <si>
    <t>Posadzki z paneli podłogowych</t>
  </si>
  <si>
    <t xml:space="preserve">SST-04 </t>
  </si>
  <si>
    <t>KNR 2-02 2003-05 analogia</t>
  </si>
  <si>
    <t>Ścianki działowe GR z płyt gipsowo-kartonowych na rusztach metalowych pojedynczych z pokryciem jednostronnym jednowarstwowo 55-01</t>
  </si>
  <si>
    <t>KNR 0-23 2612-08 analogia</t>
  </si>
  <si>
    <t>Ochrona narożników wypukłych kątownikiem metalowym</t>
  </si>
  <si>
    <t xml:space="preserve">SST-06 </t>
  </si>
  <si>
    <t>KNNR 2 1402-05 analogia</t>
  </si>
  <si>
    <t>Malowanie farbą emulsyjną dwukrotnie z gruntowaniem płyt gipsowych spoinowanych szpachlowanych</t>
  </si>
  <si>
    <t>KNNR 7 0702-02 analogia</t>
  </si>
  <si>
    <t>Sufity podwieszane z płyt</t>
  </si>
  <si>
    <t>KNNR 2 1206-06 analogia</t>
  </si>
  <si>
    <t>Listwy do posadzek przyścienne</t>
  </si>
  <si>
    <t>KNNR-W 3 0801-06 analogia</t>
  </si>
  <si>
    <t>KNNR-W 3 0514-03 analogia</t>
  </si>
  <si>
    <t xml:space="preserve">m3 </t>
  </si>
  <si>
    <t>Roboty rozbiórkowe</t>
  </si>
  <si>
    <t>Razem dział: Roboty rozbiórkowe</t>
  </si>
  <si>
    <t>Stolarka</t>
  </si>
  <si>
    <t>Razem dział: Stolarka</t>
  </si>
  <si>
    <t>Posadzki</t>
  </si>
  <si>
    <t>Razem dział: Posadzki</t>
  </si>
  <si>
    <t>Ściany i sufity</t>
  </si>
  <si>
    <t>Razem dział: Ściany i sufity</t>
  </si>
  <si>
    <t>Demontaż mebli biurowych wraz z wyniesieniem z remontowanych pokoi wraz z powtórnym wniesieniem i montażem</t>
  </si>
  <si>
    <t>Branża elektryczna</t>
  </si>
  <si>
    <t>Korytarz</t>
  </si>
  <si>
    <t>Wymiana istniejących tablic rozdzielczych</t>
  </si>
  <si>
    <t>KNNR 9 0201-01</t>
  </si>
  <si>
    <t>Wymiana tablic rozdzielczych o powierzchni do 0.5 m2</t>
  </si>
  <si>
    <t>KNNR 5 0407-01</t>
  </si>
  <si>
    <t>Wyłącznik nadprądowy 1-biegunowy w rozdzielnicach Krotność = 2</t>
  </si>
  <si>
    <t>KNNR 5 0407-03</t>
  </si>
  <si>
    <t>Wyłącznik przeciwporażeniowy 2-biegunowy w rozdzielnicach Krotność = 2</t>
  </si>
  <si>
    <t>KNNR 5 0407-04</t>
  </si>
  <si>
    <t>Rozłącznik izolacyjny 3-biegunowy w rozdzielnicach Krotność = 2</t>
  </si>
  <si>
    <t>KNNR 5 1303-03</t>
  </si>
  <si>
    <t>Pomiar rezystancji izolacji instalacji elektrycznej - obwód 3-fazowy (pomiar pierwszy)</t>
  </si>
  <si>
    <t>pomiar</t>
  </si>
  <si>
    <t>KNNR 5 1303-04</t>
  </si>
  <si>
    <t>Pomiar rezystancji izolacji instalacji elektrycznej - obwód 3-fazowy (każdy następny pomiar)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</si>
  <si>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</si>
  <si>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</si>
  <si>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</si>
  <si>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</si>
  <si>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</si>
  <si>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Instalacja zasilania gniazd wtykowych w pomieszczeniach modernizowanych</t>
  </si>
  <si>
    <t>KNNR 5 0209-01</t>
  </si>
  <si>
    <t>Przewody kabelkowe o łącznym przekroju żył do 7.5 mm2 układane w gotowych korytkach i na drabinkach bez mocowania</t>
  </si>
  <si>
    <t>Krotność = 2</t>
  </si>
  <si>
    <t>KNNR 5 0304-04</t>
  </si>
  <si>
    <t>Odgałęźniki bryzgoszczelne z tworzywa sztucznego o 4 wylotach przykręcane</t>
  </si>
  <si>
    <t>KNNR 5 1303-01</t>
  </si>
  <si>
    <t>Pomiar rezystancji izolacji instalacji elektrycznej - obwód 1-fazowy (pomiar pierwszy)</t>
  </si>
  <si>
    <t>KNNR 5 1303-02</t>
  </si>
  <si>
    <t>Pomiar rezystancji izolacji instalacji elektrycznej - obwód 1-fazowy (każdy następny pomiar)</t>
  </si>
  <si>
    <t>Zasilanie Access Pointów</t>
  </si>
  <si>
    <t>Przewody kabelkowe o łącznym przekroju żył do 7.5 mm2 układane w gotowych korytkach i na drabinkach bez mocowania Zasilanie gniazd dla Access Pointów</t>
  </si>
  <si>
    <t>Odgałęźniki bryzgoszczelne z tworzywa sztucznego o 4 wylotach przykręcane Zasilanie gniazd Access Pointów</t>
  </si>
  <si>
    <t>KNNR 5 0308-05</t>
  </si>
  <si>
    <t>Gniazda instalacyjne wtyczkowe ze stykiem ochronnym bryzgoszczelne 2-biegunowe przykręcane o obciążalności do 16 A i przekroju przewodów do 2.5 mm2</t>
  </si>
  <si>
    <t>Serwerownia</t>
  </si>
  <si>
    <t>Wyłącznik różnicowo-nadprądowy 2-biegunowy w rozdzielnicy komputerowej</t>
  </si>
  <si>
    <t>KNNR 5 0202-01 analogia</t>
  </si>
  <si>
    <t>Przewody izolowane jednożyłowe o przekroju do 2.5 mm2 układane w rozdzielnicy komputerowej</t>
  </si>
  <si>
    <t>KNNR 5 1203-01</t>
  </si>
  <si>
    <t>Podłączenie przewodów pojedynczych o przekroju żyły do 2.5 mm2 pod zaciski lub bolce Krotność = 3</t>
  </si>
  <si>
    <t>szt.żył</t>
  </si>
  <si>
    <t>KNNR 5 1209-0102 analogia</t>
  </si>
  <si>
    <t>Przebijanie otworów śr. 40 mm o długości do 15 cm w ścianach lub stropach z gazobetonu</t>
  </si>
  <si>
    <t>Przejście przez ścianę dla 230V i LAN</t>
  </si>
  <si>
    <t>otw.</t>
  </si>
  <si>
    <t>KNNR 5 0301-13 analogia</t>
  </si>
  <si>
    <t>Przygotowanie podłoża pod osprzęt instalacyjny mocowany przez przykręcenie - wykonanie otworów w płycie kg</t>
  </si>
  <si>
    <t>Gniazdo PEL</t>
  </si>
  <si>
    <t>KNNR 5 0113-01</t>
  </si>
  <si>
    <t>Rury ochronne z PCW o śr.do 80 mm - relacja koryto kablowe korytarz - pok.</t>
  </si>
  <si>
    <t>gn PEL</t>
  </si>
  <si>
    <t>KNNR 5 0203-01</t>
  </si>
  <si>
    <t>Przewody kabelkowe o łącznym przekroju żył do 7.5 mm2 wciągane do rur Zasilanie gniazd, relacja koryto korytarz - gniazdo PEL</t>
  </si>
  <si>
    <t>KNNR 5 0303-01</t>
  </si>
  <si>
    <t>Puszki z tworzywa sztucznego o wym. 75x75 mm o 3 wylotach dla przewodów o przekroju do 2.5 mm2 Gniazda PEL</t>
  </si>
  <si>
    <t>KNNR 5 0308-04</t>
  </si>
  <si>
    <t>Gniazda instalacyjne wtyczkowe ze stykiem ochronnym natynkowe 2-biegunowe przykręcane o obciążalności do 16 A i przekroju przewodów do 2.5 mm2</t>
  </si>
  <si>
    <t>Podłączenie przewodów pojedynczych o przekroju żyły do 2.5 mm2 pod zaciski lub bolce</t>
  </si>
  <si>
    <t>KNNR 5 0306-03 analogia</t>
  </si>
  <si>
    <t>Montaż ramki - gniazda</t>
  </si>
  <si>
    <t>Przygotowanie podłoża pod osprzęt instalacyjny mocowany przez przykręcenie</t>
  </si>
  <si>
    <t>- wykonanie otworów w płycie kg</t>
  </si>
  <si>
    <t>Puszka pod łącznik oświetleniowy</t>
  </si>
  <si>
    <t>KNNR 5 0302-01</t>
  </si>
  <si>
    <t>Puszki instalacyjne podtynkowe pojedyncze o śr.do 60 mm</t>
  </si>
  <si>
    <t>KNNR 5 0306-03</t>
  </si>
  <si>
    <t>Łączniki świecznikowe podtynkowe w puszce instalacyjnej</t>
  </si>
  <si>
    <t>Montaż ramki - łącznik</t>
  </si>
  <si>
    <t>KNR 4-03 1124-04</t>
  </si>
  <si>
    <t>Demontaż łączników instalacyjnych natynkowych o natężeniu prądu do 10 A 1 wylot (wyłącznik lub przełącznik 2 biegunowy lub grupowy)</t>
  </si>
  <si>
    <t>KNR 4-03 1134-01</t>
  </si>
  <si>
    <t>Demontaż opraw świetlówkowych z rastrem z tworzyw sztucznych lub metalowym</t>
  </si>
  <si>
    <t>KNNR 5</t>
  </si>
  <si>
    <t>0503-01 z. sz.2.3. analogia</t>
  </si>
  <si>
    <t>Oprawy oświetleniowe w sufitach podwieszanych - LED</t>
  </si>
  <si>
    <t>Podłączenie przewodów pojedynczych o przekroju żyły do 2.5 mm2 pod zaciski lub bolce Krotność = 5</t>
  </si>
  <si>
    <t>KNNR-W 9 1202-05</t>
  </si>
  <si>
    <t>Sprawdzenie stanu izolacji instalacji elektrycznych - obwody oświetleniowe instalacji odbiorczej - pierwszy pomiar</t>
  </si>
  <si>
    <t>KNNR-W 9 1202-06</t>
  </si>
  <si>
    <t>Sprawdzenie stanu izolacji instalacji elektrycznych - obwody oświetleniowe instalacji odbiorczej - następny pomiar Krotność = 3</t>
  </si>
  <si>
    <t>KNNR-W 9 1201-01</t>
  </si>
  <si>
    <t>Pomiar natężenia oświetlenia wnętrz bezpośrednio na stanowisku roboczym</t>
  </si>
  <si>
    <t>punkt</t>
  </si>
  <si>
    <t>KNNR-W 9 1201-03</t>
  </si>
  <si>
    <t>Pomiar natężenia oświetlenia wnętrz na wyznaczonych punktach pomiarowych płaszczyzny roboczej - każdy następny pomiar w pomieszczeniu</t>
  </si>
  <si>
    <t>Przewody kabelkowe o łącznym przekroju żył do 7.5 mm2 wciągane do rur Zasilanie gniazd, relacja koryto korytarz - gniazdo PEL Krotność = 2</t>
  </si>
  <si>
    <t>Puszki z tworzywa sztucznego o wym. 75x75 mm o 3 wylotach dla przewodów o przekroju do 2.5 mm2</t>
  </si>
  <si>
    <t>Gniazda PEL</t>
  </si>
  <si>
    <t>Gniazda instalacyjne wtyczkowe ze stykiem ochronnym natynkowe 2-biegunowe przykręcane o obciążalności do 16 A i przekroju przewodów do 2.5 mm2 Krotność = 2</t>
  </si>
  <si>
    <t>Podłączenie przewodów pojedynczych o przekroju żyły do 2.5 mm2 pod zaciski lub bolce Krotność = 2</t>
  </si>
  <si>
    <t>Montaż ramki - gniazda Krotność = 2</t>
  </si>
  <si>
    <t>Krotność = 3</t>
  </si>
  <si>
    <t>Przewody kabelkowe o łącznym przekroju żył do 7.5 mm2 wciągane do rur Zasilanie gniazd, relacja koryto korytarz - gniazdo PEL Krotność = 3</t>
  </si>
  <si>
    <t>Gniazdo PEL Krotność = 3</t>
  </si>
  <si>
    <t>Montaż ramki - gniazda Krotność = 3</t>
  </si>
  <si>
    <t>Pomiar rezystancji izolacji instalacji elektrycznej - obwód 1-fazowy (każdy następny pomiar) Krotność = 2</t>
  </si>
  <si>
    <t>Sprawdzenie samoczynnego wyłączania zasilania (następna próba) Krotność = 2</t>
  </si>
  <si>
    <t>Podłączenie przewodów pojedynczych o przekroju żyły do 2.5 mm2 pod zaciski lub bolce Krotność = 9</t>
  </si>
  <si>
    <t>Sprawdzenie stanu izolacji instalacji elektrycznych - obwody oświetleniowe instalacji odbiorczej - następny pomiar Krotność = 7</t>
  </si>
  <si>
    <t>Pomiar natężenia oświetlenia wnętrz na wyznaczonych punktach pomiarowych</t>
  </si>
  <si>
    <t>płaszczyzny roboczej - każdy następny pomiar w pomieszczeniu Krotność = 2</t>
  </si>
  <si>
    <t>Trasa kablowa sieci LAN</t>
  </si>
  <si>
    <t>KNNR 5 1201-01</t>
  </si>
  <si>
    <t>Osadzenie w podłożu kołków plastikowych rozporowych</t>
  </si>
  <si>
    <t>KNNR 5 1104-06</t>
  </si>
  <si>
    <t>Elementy konstrukcyjne (uchwyty, konsolki, haczyki) - przykręcanie do gotowego podłoża na stropie (2 mocowania)</t>
  </si>
  <si>
    <t>KNNR 5 1105-07</t>
  </si>
  <si>
    <t>Korytka o szerokości do 100 mm przykręcane do gotowych otworów</t>
  </si>
  <si>
    <t>KNNR 5 1208-04</t>
  </si>
  <si>
    <t>Zaprawianie bruzd o szerokości do 150 mm</t>
  </si>
  <si>
    <t>KNR AT-14 0108-02</t>
  </si>
  <si>
    <t>Montaż paneli rozdzielczych RJ45 z okablowaniem ekranowanym w przygotowanych stelażach 19"</t>
  </si>
  <si>
    <t>KNR AT-15 0119-02</t>
  </si>
  <si>
    <t>Krosowanie - kabel miedziany w szafie dystrybucyjnej</t>
  </si>
  <si>
    <t>Sieć komputerowa</t>
  </si>
  <si>
    <t>KNR AT-14 0107-01</t>
  </si>
  <si>
    <t>Montaż gniazd RJ45 w gnieździe abonenckim</t>
  </si>
  <si>
    <t>KNR AT-14 0107-04</t>
  </si>
  <si>
    <t>Montaż gniazd RJ45 w gnieździe abonenckim - dodatek za montaż pokrywy gniazda przyłączeniowego</t>
  </si>
  <si>
    <t xml:space="preserve">KNR AT-14 0102-01 z. sz. 2.4. </t>
  </si>
  <si>
    <t>Układanie poziomego okablowania strukturalnego - odcinek poziomy, kabel miedziany - wysokość ponad 2 m Krotność = 2</t>
  </si>
  <si>
    <t>Przewody kabelkowe o łącznym przekroju żył do 7.5 mm2 wciągane do rur (w pomieszczeniu)</t>
  </si>
  <si>
    <t>KNR AT-36 0115-02</t>
  </si>
  <si>
    <t>Podłączenie kabla 4-parowego ekranowanego do panelu krosowego 19" 24xRJ45</t>
  </si>
  <si>
    <t>połącz.</t>
  </si>
  <si>
    <t>KNR AT-14 0111-01</t>
  </si>
  <si>
    <t>analiza indywidualna</t>
  </si>
  <si>
    <t>Wykonanie pomiarów torów transmisyjnych zgodnie z wymaganiami sieć kat. 6A</t>
  </si>
  <si>
    <t>Montaż gniazd RJ45 w gnieździe abonenckim Krotność = 2</t>
  </si>
  <si>
    <t>Montaż gniazd RJ45 w gnieździe abonenckim - dodatek za montaż pokrywy gniazda przyłączeniowego Krotność = 2</t>
  </si>
  <si>
    <t>Układanie poziomego okablowania strukturalnego - odcinek poziomy, kabel miedziany - wysokość ponad 2 m Krotność = 4</t>
  </si>
  <si>
    <t>Krotność = 4</t>
  </si>
  <si>
    <t>Wykonanie pomiarów torów transmisyjnych zgodnie z wymaganiami sieć kat. 6A Krotność = 2</t>
  </si>
  <si>
    <t>Montaż gniazd RJ45 w gnieździe abonenckim Krotność = 3</t>
  </si>
  <si>
    <t>Montaż gniazd RJ45 w gnieździe abonenckim - dodatek za montaż pokrywy gniazda przyłączeniowego Krotność = 3</t>
  </si>
  <si>
    <t>Układanie poziomego okablowania strukturalnego - odcinek poziomy, kabel miedziany - wysokość ponad 2 m Krotność = 6</t>
  </si>
  <si>
    <t>Krotność = 6</t>
  </si>
  <si>
    <t>1.  Zasilanie pok. 3,4,5</t>
  </si>
  <si>
    <t>2.  Zasilnie pok. 2, 17</t>
  </si>
  <si>
    <t>d.1.</t>
  </si>
  <si>
    <t>d.2.</t>
  </si>
  <si>
    <t>d.3.</t>
  </si>
  <si>
    <t>d.4.</t>
  </si>
  <si>
    <t>d.5.1.</t>
  </si>
  <si>
    <t>d.5.2.</t>
  </si>
  <si>
    <t>d.5.3.</t>
  </si>
  <si>
    <t>d.5.4.</t>
  </si>
  <si>
    <t>Pokój nr 3/1</t>
  </si>
  <si>
    <t>Pokoje</t>
  </si>
  <si>
    <t>d.6.1.1.</t>
  </si>
  <si>
    <t>d.6.1.2.</t>
  </si>
  <si>
    <t>Gniazda wtykowe pokój 3/2</t>
  </si>
  <si>
    <t>Gniazda wtykowe pok 3/3</t>
  </si>
  <si>
    <t>Pokój nr 3/2</t>
  </si>
  <si>
    <t>d.6.4</t>
  </si>
  <si>
    <t>Gniazda wtykowe pok  nr 12</t>
  </si>
  <si>
    <t>Pokój nr 12</t>
  </si>
  <si>
    <t>Pokój nr 17</t>
  </si>
  <si>
    <t>d.6.5</t>
  </si>
  <si>
    <t>d. 7</t>
  </si>
  <si>
    <t>d.7.1</t>
  </si>
  <si>
    <t>d.7.2</t>
  </si>
  <si>
    <t>d.8</t>
  </si>
  <si>
    <t>Sieć komputerowa pok. 3/1</t>
  </si>
  <si>
    <t>d.8.1</t>
  </si>
  <si>
    <t>Sieć komputerowa 3/2</t>
  </si>
  <si>
    <t>Sieć komputerowa pok. 3/3</t>
  </si>
  <si>
    <t>d.8.3</t>
  </si>
  <si>
    <t>d.8.2</t>
  </si>
  <si>
    <t>Sieć komputerowa pok. 12</t>
  </si>
  <si>
    <t>d.8.4</t>
  </si>
  <si>
    <t>d.8.5</t>
  </si>
  <si>
    <t>Gniazda wtykowe pok. Nr 17</t>
  </si>
  <si>
    <t>Dział</t>
  </si>
  <si>
    <t>d.6.2.1.</t>
  </si>
  <si>
    <t>d.6.2.2</t>
  </si>
  <si>
    <t>d.6.3.1</t>
  </si>
  <si>
    <t>Gniazda wtykowe pokój 3/1</t>
  </si>
  <si>
    <t>Oświetlenie pokój 3/2</t>
  </si>
  <si>
    <t>Oświetlenie pokój 3/1</t>
  </si>
  <si>
    <t>Pokój 3/3</t>
  </si>
  <si>
    <t>d.6.3</t>
  </si>
  <si>
    <t>Oświetlenie pok. 3/3</t>
  </si>
  <si>
    <t>d.6.3.2</t>
  </si>
  <si>
    <t>d.6.4.1</t>
  </si>
  <si>
    <t>d.6.4.2</t>
  </si>
  <si>
    <t>d.6.5.1</t>
  </si>
  <si>
    <t>d.6.5.2</t>
  </si>
  <si>
    <t>Branża teletechniczna - korytarz</t>
  </si>
  <si>
    <t>STWIORB cz. elektr.</t>
  </si>
  <si>
    <t>Branża ogólnobudowlana</t>
  </si>
  <si>
    <t xml:space="preserve">0503-01 z. sz.2.3. </t>
  </si>
  <si>
    <t>Serwerownia. Doposażenie szafy serwerowej</t>
  </si>
  <si>
    <t>Razem dział: Wymiana istniejących tablic rozdzielczych</t>
  </si>
  <si>
    <t>Razem dział: Instalacja zasilania gniazd wtykowych w pomieszczeniach modernizowanych</t>
  </si>
  <si>
    <t>Razem dział: Zasilanie Access Pointów</t>
  </si>
  <si>
    <t>Razem dział: Serwerownia</t>
  </si>
  <si>
    <t>Razem dział: Gniazda wtykowe pokój 3/1</t>
  </si>
  <si>
    <t>Razem dział: Oświetlenie pokój 3/1</t>
  </si>
  <si>
    <t>Razem dział: Gniazda wtykowe pokój 3/2</t>
  </si>
  <si>
    <t>Razem dział: Oświetlenie pokój 3/2</t>
  </si>
  <si>
    <t>Razem dział: Oświetlenie pok. 3/3</t>
  </si>
  <si>
    <t>d.1</t>
  </si>
  <si>
    <t>d.2</t>
  </si>
  <si>
    <t>d.3</t>
  </si>
  <si>
    <t>d.4</t>
  </si>
  <si>
    <t>d.5</t>
  </si>
  <si>
    <t>d.5.1</t>
  </si>
  <si>
    <t>d.5.2</t>
  </si>
  <si>
    <t>d.5.3</t>
  </si>
  <si>
    <t>d.5.4</t>
  </si>
  <si>
    <t>d.6</t>
  </si>
  <si>
    <t>d.6.1.</t>
  </si>
  <si>
    <t>d.6.2.</t>
  </si>
  <si>
    <t>Razem dział: Gniazda wtykowe pok  nr 12</t>
  </si>
  <si>
    <t>c</t>
  </si>
  <si>
    <t>Razem dział: Gniazda wtykowe pok. Nr 17</t>
  </si>
  <si>
    <t>Oświetlenie pok. Nr 17</t>
  </si>
  <si>
    <t>Razem dział: Oświetlenie pok. Nr 17</t>
  </si>
  <si>
    <t>Razem dział: Trasa kablowa sieci LAN</t>
  </si>
  <si>
    <t>Razem dział: Serwerownia. Doposażenie szafy serwerowej</t>
  </si>
  <si>
    <t>Razem dział: Sieć komputerowa 3/2</t>
  </si>
  <si>
    <t>Razem dział: Sieć komputerowa pok. 3/1</t>
  </si>
  <si>
    <t>Razem dział: Sieć komputerowa pok. 3/3</t>
  </si>
  <si>
    <t>Razem dział: Sieć komputerowa pok. 12</t>
  </si>
  <si>
    <t>Sieć komputerowa pok. 17</t>
  </si>
  <si>
    <t>Razem dział: Sieć komputerowa pok. 17</t>
  </si>
  <si>
    <t>ST-00</t>
  </si>
  <si>
    <t>Analogia do wszystkich pozycji  (elemnent uzupełniajacy Specyfikacje Techniczne)</t>
  </si>
  <si>
    <t>Remont trzech pomieszczeń biurowych na potrzeby pracowników JRP OPDOW dla realizacji Projektu OPDOW</t>
  </si>
  <si>
    <t>RAZEM ZŁ NETTO</t>
  </si>
  <si>
    <t>Załącznik nr 3 do Zaproszenia</t>
  </si>
  <si>
    <t>WSTĘPNY KOSZTORYS REALIZACJI ZAMÓWIENIA (PRZEDMIAR ROBÓT)</t>
  </si>
  <si>
    <t>Dokument musi zostać podpisany przez umocowanego przedstawiciela wykonawcy, zgodnie z art. 63 ust. 2 ustawy PZP</t>
  </si>
  <si>
    <t>RAZEM ZŁ BRUTTO</t>
  </si>
  <si>
    <t>VAT ZŁ</t>
  </si>
  <si>
    <t>WR.ROZ.2810.141.2022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</si>
</sst>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9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43" fontId="2" fillId="0" borderId="0" xfId="1" applyFont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3" fontId="2" fillId="0" borderId="5" xfId="1" applyFont="1" applyBorder="1" applyAlignment="1">
      <alignment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3" fontId="2" fillId="0" borderId="7" xfId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43" fontId="2" fillId="0" borderId="7" xfId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43" fontId="3" fillId="0" borderId="0" xfId="1" applyFont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43" fontId="2" fillId="0" borderId="5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43" fontId="2" fillId="2" borderId="1" xfId="1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3" fontId="2" fillId="0" borderId="0" xfId="1" applyFont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80596</xdr:colOff>
      <xdr:row>0</xdr:row>
      <xdr:rowOff>29307</xdr:rowOff>
    </xdr:from>
    <xdr:to>
      <xdr:col>4</xdr:col>
      <xdr:colOff>199292</xdr:colOff>
      <xdr:row>0</xdr:row>
      <xdr:rowOff>677007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6929CF-6CC1-6070-0685-5CF8388CB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96" y="29307"/>
          <a:ext cx="222885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9"/>
  <sheetViews>
    <sheetView tabSelected="1" view="pageLayout" zoomScale="130" zoomScaleNormal="150" zoomScaleSheetLayoutView="150" zoomScalePageLayoutView="130" workbookViewId="0">
      <selection activeCell="C7" sqref="C7"/>
    </sheetView>
  </sheetViews>
  <sheetFormatPr defaultColWidth="8.85546875" defaultRowHeight="13.5" x14ac:dyDescent="0.25"/>
  <cols>
    <col min="1" max="1" width="3.5703125" style="9" customWidth="1"/>
    <col min="2" max="2" width="5.7109375" style="15" customWidth="1"/>
    <col min="3" max="3" width="7.28515625" style="9" customWidth="1"/>
    <col min="4" max="4" width="12.7109375" style="10" customWidth="1"/>
    <col min="5" max="5" width="26" style="10" customWidth="1"/>
    <col min="6" max="6" width="4.7109375" style="9" customWidth="1"/>
    <col min="7" max="7" width="7.85546875" style="128" customWidth="1"/>
    <col min="8" max="8" width="9.28515625" style="11" customWidth="1"/>
    <col min="9" max="9" width="10" style="11" customWidth="1"/>
    <col min="10" max="16384" width="8.85546875" style="1"/>
  </cols>
  <sheetData>
    <row r="1" spans="1:18" ht="63" customHeight="1" x14ac:dyDescent="0.25">
      <c r="G1" s="61" t="s">
        <v>311</v>
      </c>
      <c r="H1" s="61"/>
      <c r="I1" s="61"/>
    </row>
    <row r="2" spans="1:18" x14ac:dyDescent="0.25">
      <c r="A2" s="137" t="s">
        <v>316</v>
      </c>
      <c r="B2" s="137"/>
      <c r="C2" s="137"/>
      <c r="D2" s="137"/>
      <c r="E2" s="137"/>
      <c r="F2" s="137"/>
      <c r="G2" s="137"/>
      <c r="H2" s="137"/>
      <c r="I2" s="137"/>
    </row>
    <row r="3" spans="1:18" ht="13.9" customHeight="1" x14ac:dyDescent="0.25">
      <c r="A3" s="63" t="s">
        <v>312</v>
      </c>
      <c r="B3" s="63"/>
      <c r="C3" s="63"/>
      <c r="D3" s="63"/>
      <c r="E3" s="63"/>
      <c r="F3" s="63"/>
      <c r="G3" s="63"/>
      <c r="H3" s="63"/>
      <c r="I3" s="63"/>
    </row>
    <row r="4" spans="1:18" ht="18" customHeight="1" x14ac:dyDescent="0.25">
      <c r="B4" s="108" t="s">
        <v>309</v>
      </c>
      <c r="C4" s="108"/>
      <c r="D4" s="108"/>
      <c r="E4" s="108"/>
      <c r="F4" s="108"/>
      <c r="G4" s="108"/>
      <c r="H4" s="108"/>
      <c r="I4" s="108"/>
    </row>
    <row r="6" spans="1:18" ht="15" customHeight="1" x14ac:dyDescent="0.25">
      <c r="B6" s="116" t="s">
        <v>270</v>
      </c>
      <c r="C6" s="116"/>
      <c r="D6" s="116"/>
      <c r="E6" s="116"/>
    </row>
    <row r="7" spans="1:18" ht="81" x14ac:dyDescent="0.25">
      <c r="A7" s="112" t="s">
        <v>253</v>
      </c>
      <c r="B7" s="112"/>
      <c r="C7" s="2" t="s">
        <v>1</v>
      </c>
      <c r="D7" s="4" t="s">
        <v>308</v>
      </c>
      <c r="E7" s="2" t="s">
        <v>2</v>
      </c>
      <c r="F7" s="2" t="s">
        <v>3</v>
      </c>
      <c r="G7" s="3" t="s">
        <v>4</v>
      </c>
      <c r="H7" s="3" t="s">
        <v>5</v>
      </c>
      <c r="I7" s="3" t="s">
        <v>6</v>
      </c>
    </row>
    <row r="8" spans="1:18" ht="17.45" customHeight="1" x14ac:dyDescent="0.25">
      <c r="A8" s="2" t="s">
        <v>0</v>
      </c>
      <c r="B8" s="2" t="s">
        <v>282</v>
      </c>
      <c r="C8" s="113" t="s">
        <v>69</v>
      </c>
      <c r="D8" s="114"/>
      <c r="E8" s="115"/>
      <c r="F8" s="2"/>
      <c r="G8" s="3"/>
      <c r="H8" s="3"/>
      <c r="I8" s="3"/>
    </row>
    <row r="9" spans="1:18" ht="27" x14ac:dyDescent="0.25">
      <c r="A9" s="4">
        <v>1</v>
      </c>
      <c r="B9" s="21" t="s">
        <v>219</v>
      </c>
      <c r="C9" s="4" t="s">
        <v>7</v>
      </c>
      <c r="D9" s="6" t="s">
        <v>8</v>
      </c>
      <c r="E9" s="6" t="s">
        <v>9</v>
      </c>
      <c r="F9" s="4" t="s">
        <v>10</v>
      </c>
      <c r="G9" s="12">
        <v>73.900000000000006</v>
      </c>
      <c r="H9" s="7"/>
      <c r="I9" s="7"/>
    </row>
    <row r="10" spans="1:18" ht="27" x14ac:dyDescent="0.25">
      <c r="A10" s="4">
        <f>A9+1</f>
        <v>2</v>
      </c>
      <c r="B10" s="21" t="s">
        <v>219</v>
      </c>
      <c r="C10" s="4" t="s">
        <v>7</v>
      </c>
      <c r="D10" s="8" t="s">
        <v>66</v>
      </c>
      <c r="E10" s="8" t="s">
        <v>11</v>
      </c>
      <c r="F10" s="4" t="s">
        <v>10</v>
      </c>
      <c r="G10" s="12">
        <v>73.900000000000006</v>
      </c>
      <c r="H10" s="7"/>
      <c r="I10" s="7"/>
      <c r="K10" s="109"/>
      <c r="L10" s="109"/>
      <c r="M10" s="109"/>
      <c r="N10" s="109"/>
      <c r="O10" s="109"/>
      <c r="P10" s="109"/>
      <c r="Q10" s="109"/>
      <c r="R10" s="109"/>
    </row>
    <row r="11" spans="1:18" ht="27" x14ac:dyDescent="0.25">
      <c r="A11" s="4">
        <f t="shared" ref="A11:A15" si="0">A10+1</f>
        <v>3</v>
      </c>
      <c r="B11" s="21" t="s">
        <v>219</v>
      </c>
      <c r="C11" s="4" t="s">
        <v>7</v>
      </c>
      <c r="D11" s="8" t="s">
        <v>67</v>
      </c>
      <c r="E11" s="8" t="s">
        <v>12</v>
      </c>
      <c r="F11" s="4" t="s">
        <v>13</v>
      </c>
      <c r="G11" s="12">
        <v>73.900000000000006</v>
      </c>
      <c r="H11" s="7"/>
      <c r="I11" s="7"/>
    </row>
    <row r="12" spans="1:18" ht="27" x14ac:dyDescent="0.25">
      <c r="A12" s="4">
        <f t="shared" si="0"/>
        <v>4</v>
      </c>
      <c r="B12" s="21" t="s">
        <v>219</v>
      </c>
      <c r="C12" s="4" t="s">
        <v>7</v>
      </c>
      <c r="D12" s="8" t="s">
        <v>14</v>
      </c>
      <c r="E12" s="8" t="s">
        <v>15</v>
      </c>
      <c r="F12" s="4" t="s">
        <v>10</v>
      </c>
      <c r="G12" s="12">
        <v>73.900000000000006</v>
      </c>
      <c r="H12" s="7"/>
      <c r="I12" s="7"/>
    </row>
    <row r="13" spans="1:18" ht="40.5" x14ac:dyDescent="0.25">
      <c r="A13" s="4">
        <f t="shared" si="0"/>
        <v>5</v>
      </c>
      <c r="B13" s="21" t="s">
        <v>219</v>
      </c>
      <c r="C13" s="4" t="s">
        <v>7</v>
      </c>
      <c r="D13" s="8" t="s">
        <v>16</v>
      </c>
      <c r="E13" s="8" t="s">
        <v>17</v>
      </c>
      <c r="F13" s="4" t="s">
        <v>10</v>
      </c>
      <c r="G13" s="12">
        <v>73.900000000000006</v>
      </c>
      <c r="H13" s="7"/>
      <c r="I13" s="7"/>
    </row>
    <row r="14" spans="1:18" ht="27" x14ac:dyDescent="0.25">
      <c r="A14" s="4">
        <f t="shared" si="0"/>
        <v>6</v>
      </c>
      <c r="B14" s="21" t="s">
        <v>219</v>
      </c>
      <c r="C14" s="4" t="s">
        <v>7</v>
      </c>
      <c r="D14" s="8" t="s">
        <v>18</v>
      </c>
      <c r="E14" s="8" t="s">
        <v>19</v>
      </c>
      <c r="F14" s="4" t="s">
        <v>68</v>
      </c>
      <c r="G14" s="12">
        <v>1.2</v>
      </c>
      <c r="H14" s="7"/>
      <c r="I14" s="7"/>
    </row>
    <row r="15" spans="1:18" ht="27" x14ac:dyDescent="0.25">
      <c r="A15" s="4">
        <f t="shared" si="0"/>
        <v>7</v>
      </c>
      <c r="B15" s="21" t="s">
        <v>219</v>
      </c>
      <c r="C15" s="4" t="s">
        <v>7</v>
      </c>
      <c r="D15" s="8" t="s">
        <v>20</v>
      </c>
      <c r="E15" s="8" t="s">
        <v>21</v>
      </c>
      <c r="F15" s="4" t="s">
        <v>22</v>
      </c>
      <c r="G15" s="12">
        <v>5</v>
      </c>
      <c r="H15" s="7"/>
      <c r="I15" s="7"/>
    </row>
    <row r="16" spans="1:18" ht="40.5" x14ac:dyDescent="0.25">
      <c r="A16" s="4">
        <f t="shared" ref="A16:A19" si="1">A15+1</f>
        <v>8</v>
      </c>
      <c r="B16" s="21" t="s">
        <v>219</v>
      </c>
      <c r="C16" s="4" t="s">
        <v>7</v>
      </c>
      <c r="D16" s="8" t="s">
        <v>23</v>
      </c>
      <c r="E16" s="8" t="s">
        <v>24</v>
      </c>
      <c r="F16" s="4" t="s">
        <v>25</v>
      </c>
      <c r="G16" s="12">
        <v>25.864999999999998</v>
      </c>
      <c r="H16" s="7"/>
      <c r="I16" s="7"/>
    </row>
    <row r="17" spans="1:9" ht="40.5" x14ac:dyDescent="0.25">
      <c r="A17" s="4">
        <f t="shared" si="1"/>
        <v>9</v>
      </c>
      <c r="B17" s="21" t="s">
        <v>219</v>
      </c>
      <c r="C17" s="4" t="s">
        <v>7</v>
      </c>
      <c r="D17" s="8" t="s">
        <v>26</v>
      </c>
      <c r="E17" s="8" t="s">
        <v>27</v>
      </c>
      <c r="F17" s="4" t="s">
        <v>25</v>
      </c>
      <c r="G17" s="12">
        <v>25.864999999999998</v>
      </c>
      <c r="H17" s="7"/>
      <c r="I17" s="7"/>
    </row>
    <row r="18" spans="1:9" ht="54" x14ac:dyDescent="0.25">
      <c r="A18" s="4">
        <f t="shared" si="1"/>
        <v>10</v>
      </c>
      <c r="B18" s="21" t="s">
        <v>219</v>
      </c>
      <c r="C18" s="4" t="s">
        <v>307</v>
      </c>
      <c r="D18" s="8" t="s">
        <v>28</v>
      </c>
      <c r="E18" s="8" t="s">
        <v>77</v>
      </c>
      <c r="F18" s="4" t="s">
        <v>30</v>
      </c>
      <c r="G18" s="12">
        <v>1</v>
      </c>
      <c r="H18" s="7"/>
      <c r="I18" s="7"/>
    </row>
    <row r="19" spans="1:9" x14ac:dyDescent="0.25">
      <c r="A19" s="4">
        <f t="shared" si="1"/>
        <v>11</v>
      </c>
      <c r="B19" s="21" t="s">
        <v>219</v>
      </c>
      <c r="C19" s="4"/>
      <c r="D19" s="8" t="s">
        <v>28</v>
      </c>
      <c r="E19" s="8" t="s">
        <v>29</v>
      </c>
      <c r="F19" s="4" t="s">
        <v>30</v>
      </c>
      <c r="G19" s="12">
        <v>1</v>
      </c>
      <c r="H19" s="7"/>
      <c r="I19" s="7"/>
    </row>
    <row r="20" spans="1:9" x14ac:dyDescent="0.25">
      <c r="A20" s="4"/>
      <c r="B20" s="13"/>
      <c r="C20" s="110" t="s">
        <v>70</v>
      </c>
      <c r="D20" s="110"/>
      <c r="E20" s="110"/>
      <c r="F20" s="110"/>
      <c r="G20" s="110"/>
      <c r="H20" s="7"/>
      <c r="I20" s="7"/>
    </row>
    <row r="21" spans="1:9" x14ac:dyDescent="0.25">
      <c r="A21" s="4"/>
      <c r="B21" s="13" t="s">
        <v>283</v>
      </c>
      <c r="C21" s="100" t="s">
        <v>71</v>
      </c>
      <c r="D21" s="100"/>
      <c r="E21" s="100"/>
      <c r="F21" s="100"/>
      <c r="G21" s="100"/>
      <c r="H21" s="7"/>
      <c r="I21" s="7"/>
    </row>
    <row r="22" spans="1:9" ht="27" x14ac:dyDescent="0.25">
      <c r="A22" s="4">
        <v>12</v>
      </c>
      <c r="B22" s="21" t="s">
        <v>220</v>
      </c>
      <c r="C22" s="4" t="s">
        <v>31</v>
      </c>
      <c r="D22" s="8" t="s">
        <v>32</v>
      </c>
      <c r="E22" s="8" t="s">
        <v>33</v>
      </c>
      <c r="F22" s="4" t="s">
        <v>34</v>
      </c>
      <c r="G22" s="12">
        <v>5</v>
      </c>
      <c r="H22" s="20"/>
      <c r="I22" s="20"/>
    </row>
    <row r="23" spans="1:9" ht="40.5" x14ac:dyDescent="0.25">
      <c r="A23" s="4">
        <f t="shared" ref="A23" si="2">A22+1</f>
        <v>13</v>
      </c>
      <c r="B23" s="21" t="s">
        <v>220</v>
      </c>
      <c r="C23" s="4" t="s">
        <v>31</v>
      </c>
      <c r="D23" s="8" t="s">
        <v>35</v>
      </c>
      <c r="E23" s="8" t="s">
        <v>36</v>
      </c>
      <c r="F23" s="4" t="s">
        <v>10</v>
      </c>
      <c r="G23" s="12">
        <v>10</v>
      </c>
      <c r="H23" s="22"/>
      <c r="I23" s="7"/>
    </row>
    <row r="24" spans="1:9" x14ac:dyDescent="0.25">
      <c r="A24" s="4"/>
      <c r="B24" s="13"/>
      <c r="C24" s="65" t="s">
        <v>72</v>
      </c>
      <c r="D24" s="65"/>
      <c r="E24" s="65"/>
      <c r="F24" s="65"/>
      <c r="G24" s="65"/>
      <c r="H24" s="7"/>
      <c r="I24" s="7"/>
    </row>
    <row r="25" spans="1:9" x14ac:dyDescent="0.25">
      <c r="A25" s="4"/>
      <c r="B25" s="13" t="s">
        <v>284</v>
      </c>
      <c r="C25" s="100" t="s">
        <v>73</v>
      </c>
      <c r="D25" s="100"/>
      <c r="E25" s="100"/>
      <c r="F25" s="100"/>
      <c r="G25" s="100"/>
      <c r="H25" s="7"/>
      <c r="I25" s="7"/>
    </row>
    <row r="26" spans="1:9" ht="27" x14ac:dyDescent="0.25">
      <c r="A26" s="4">
        <v>14</v>
      </c>
      <c r="B26" s="21" t="s">
        <v>221</v>
      </c>
      <c r="C26" s="4" t="s">
        <v>37</v>
      </c>
      <c r="D26" s="8" t="s">
        <v>38</v>
      </c>
      <c r="E26" s="8" t="s">
        <v>39</v>
      </c>
      <c r="F26" s="4" t="s">
        <v>25</v>
      </c>
      <c r="G26" s="12">
        <v>7.39</v>
      </c>
      <c r="H26" s="7"/>
      <c r="I26" s="7"/>
    </row>
    <row r="27" spans="1:9" ht="27" x14ac:dyDescent="0.25">
      <c r="A27" s="4">
        <f>A26+1</f>
        <v>15</v>
      </c>
      <c r="B27" s="21" t="s">
        <v>221</v>
      </c>
      <c r="C27" s="4" t="s">
        <v>37</v>
      </c>
      <c r="D27" s="8" t="s">
        <v>40</v>
      </c>
      <c r="E27" s="8" t="s">
        <v>41</v>
      </c>
      <c r="F27" s="4" t="s">
        <v>10</v>
      </c>
      <c r="G27" s="12">
        <v>73.900000000000006</v>
      </c>
      <c r="H27" s="7"/>
      <c r="I27" s="7"/>
    </row>
    <row r="28" spans="1:9" ht="54" x14ac:dyDescent="0.25">
      <c r="A28" s="4">
        <f t="shared" ref="A28:A33" si="3">A27+1</f>
        <v>16</v>
      </c>
      <c r="B28" s="21" t="s">
        <v>221</v>
      </c>
      <c r="C28" s="4" t="s">
        <v>37</v>
      </c>
      <c r="D28" s="8" t="s">
        <v>42</v>
      </c>
      <c r="E28" s="8" t="s">
        <v>43</v>
      </c>
      <c r="F28" s="4" t="s">
        <v>10</v>
      </c>
      <c r="G28" s="12">
        <v>73.900000000000006</v>
      </c>
      <c r="H28" s="7"/>
      <c r="I28" s="7"/>
    </row>
    <row r="29" spans="1:9" ht="27" x14ac:dyDescent="0.25">
      <c r="A29" s="4">
        <f t="shared" si="3"/>
        <v>17</v>
      </c>
      <c r="B29" s="21" t="s">
        <v>221</v>
      </c>
      <c r="C29" s="4" t="s">
        <v>37</v>
      </c>
      <c r="D29" s="8" t="s">
        <v>40</v>
      </c>
      <c r="E29" s="8" t="s">
        <v>44</v>
      </c>
      <c r="F29" s="4" t="s">
        <v>10</v>
      </c>
      <c r="G29" s="12">
        <v>73.900000000000006</v>
      </c>
      <c r="H29" s="7"/>
      <c r="I29" s="7"/>
    </row>
    <row r="30" spans="1:9" ht="27" x14ac:dyDescent="0.25">
      <c r="A30" s="4">
        <f t="shared" si="3"/>
        <v>18</v>
      </c>
      <c r="B30" s="21" t="s">
        <v>221</v>
      </c>
      <c r="C30" s="4" t="s">
        <v>37</v>
      </c>
      <c r="D30" s="8" t="s">
        <v>45</v>
      </c>
      <c r="E30" s="8" t="s">
        <v>46</v>
      </c>
      <c r="F30" s="4" t="s">
        <v>10</v>
      </c>
      <c r="G30" s="12">
        <v>73.900000000000006</v>
      </c>
      <c r="H30" s="7"/>
      <c r="I30" s="7"/>
    </row>
    <row r="31" spans="1:9" ht="27" x14ac:dyDescent="0.25">
      <c r="A31" s="4">
        <f t="shared" si="3"/>
        <v>19</v>
      </c>
      <c r="B31" s="21" t="s">
        <v>221</v>
      </c>
      <c r="C31" s="4" t="s">
        <v>37</v>
      </c>
      <c r="D31" s="8" t="s">
        <v>47</v>
      </c>
      <c r="E31" s="8" t="s">
        <v>48</v>
      </c>
      <c r="F31" s="4" t="s">
        <v>25</v>
      </c>
      <c r="G31" s="12">
        <v>8.8680000000000003</v>
      </c>
      <c r="H31" s="7"/>
      <c r="I31" s="7"/>
    </row>
    <row r="32" spans="1:9" ht="27" x14ac:dyDescent="0.25">
      <c r="A32" s="4">
        <f t="shared" si="3"/>
        <v>20</v>
      </c>
      <c r="B32" s="21" t="s">
        <v>221</v>
      </c>
      <c r="C32" s="4" t="s">
        <v>49</v>
      </c>
      <c r="D32" s="8" t="s">
        <v>50</v>
      </c>
      <c r="E32" s="8" t="s">
        <v>51</v>
      </c>
      <c r="F32" s="4" t="s">
        <v>10</v>
      </c>
      <c r="G32" s="12">
        <v>73.900000000000006</v>
      </c>
      <c r="H32" s="7"/>
      <c r="I32" s="7"/>
    </row>
    <row r="33" spans="1:9" ht="27" x14ac:dyDescent="0.25">
      <c r="A33" s="4">
        <f t="shared" si="3"/>
        <v>21</v>
      </c>
      <c r="B33" s="21" t="s">
        <v>221</v>
      </c>
      <c r="C33" s="4" t="s">
        <v>49</v>
      </c>
      <c r="D33" s="8" t="s">
        <v>52</v>
      </c>
      <c r="E33" s="8" t="s">
        <v>53</v>
      </c>
      <c r="F33" s="4" t="s">
        <v>10</v>
      </c>
      <c r="G33" s="12">
        <v>73.900000000000006</v>
      </c>
      <c r="H33" s="7"/>
      <c r="I33" s="7"/>
    </row>
    <row r="34" spans="1:9" x14ac:dyDescent="0.25">
      <c r="A34" s="4"/>
      <c r="B34" s="13"/>
      <c r="C34" s="111" t="s">
        <v>74</v>
      </c>
      <c r="D34" s="111"/>
      <c r="E34" s="111"/>
      <c r="F34" s="111"/>
      <c r="G34" s="111"/>
      <c r="H34" s="7"/>
      <c r="I34" s="7"/>
    </row>
    <row r="35" spans="1:9" x14ac:dyDescent="0.25">
      <c r="A35" s="4"/>
      <c r="B35" s="13" t="s">
        <v>285</v>
      </c>
      <c r="C35" s="100" t="s">
        <v>75</v>
      </c>
      <c r="D35" s="100"/>
      <c r="E35" s="100"/>
      <c r="F35" s="100"/>
      <c r="G35" s="100"/>
      <c r="H35" s="7"/>
      <c r="I35" s="7"/>
    </row>
    <row r="36" spans="1:9" ht="54" x14ac:dyDescent="0.25">
      <c r="A36" s="4">
        <v>22</v>
      </c>
      <c r="B36" s="21" t="s">
        <v>222</v>
      </c>
      <c r="C36" s="4" t="s">
        <v>54</v>
      </c>
      <c r="D36" s="8" t="s">
        <v>55</v>
      </c>
      <c r="E36" s="8" t="s">
        <v>56</v>
      </c>
      <c r="F36" s="4" t="s">
        <v>10</v>
      </c>
      <c r="G36" s="12">
        <v>218</v>
      </c>
      <c r="H36" s="7"/>
      <c r="I36" s="7"/>
    </row>
    <row r="37" spans="1:9" ht="27" x14ac:dyDescent="0.25">
      <c r="A37" s="4">
        <f>A36+1</f>
        <v>23</v>
      </c>
      <c r="B37" s="21" t="s">
        <v>222</v>
      </c>
      <c r="C37" s="4" t="s">
        <v>54</v>
      </c>
      <c r="D37" s="8" t="s">
        <v>57</v>
      </c>
      <c r="E37" s="8" t="s">
        <v>58</v>
      </c>
      <c r="F37" s="4" t="s">
        <v>13</v>
      </c>
      <c r="G37" s="12">
        <v>44.9</v>
      </c>
      <c r="H37" s="7"/>
      <c r="I37" s="7"/>
    </row>
    <row r="38" spans="1:9" ht="40.5" x14ac:dyDescent="0.25">
      <c r="A38" s="4">
        <f t="shared" ref="A38:A41" si="4">A37+1</f>
        <v>24</v>
      </c>
      <c r="B38" s="21" t="s">
        <v>222</v>
      </c>
      <c r="C38" s="4" t="s">
        <v>59</v>
      </c>
      <c r="D38" s="8" t="s">
        <v>60</v>
      </c>
      <c r="E38" s="8" t="s">
        <v>61</v>
      </c>
      <c r="F38" s="4" t="s">
        <v>10</v>
      </c>
      <c r="G38" s="12">
        <v>218</v>
      </c>
      <c r="H38" s="7"/>
      <c r="I38" s="7"/>
    </row>
    <row r="39" spans="1:9" ht="27" x14ac:dyDescent="0.25">
      <c r="A39" s="4">
        <f t="shared" si="4"/>
        <v>25</v>
      </c>
      <c r="B39" s="21" t="s">
        <v>222</v>
      </c>
      <c r="C39" s="4" t="s">
        <v>54</v>
      </c>
      <c r="D39" s="8" t="s">
        <v>62</v>
      </c>
      <c r="E39" s="8" t="s">
        <v>63</v>
      </c>
      <c r="F39" s="4" t="s">
        <v>10</v>
      </c>
      <c r="G39" s="12">
        <v>73.900000000000006</v>
      </c>
      <c r="H39" s="7"/>
      <c r="I39" s="7"/>
    </row>
    <row r="40" spans="1:9" ht="40.5" x14ac:dyDescent="0.25">
      <c r="A40" s="4">
        <f t="shared" si="4"/>
        <v>26</v>
      </c>
      <c r="B40" s="21" t="s">
        <v>222</v>
      </c>
      <c r="C40" s="4" t="s">
        <v>59</v>
      </c>
      <c r="D40" s="8" t="s">
        <v>60</v>
      </c>
      <c r="E40" s="8" t="s">
        <v>61</v>
      </c>
      <c r="F40" s="4" t="s">
        <v>10</v>
      </c>
      <c r="G40" s="12">
        <v>73.900000000000006</v>
      </c>
      <c r="H40" s="7"/>
      <c r="I40" s="7"/>
    </row>
    <row r="41" spans="1:9" ht="27" x14ac:dyDescent="0.25">
      <c r="A41" s="4">
        <f t="shared" si="4"/>
        <v>27</v>
      </c>
      <c r="B41" s="21" t="s">
        <v>222</v>
      </c>
      <c r="C41" s="4" t="s">
        <v>49</v>
      </c>
      <c r="D41" s="8" t="s">
        <v>64</v>
      </c>
      <c r="E41" s="8" t="s">
        <v>65</v>
      </c>
      <c r="F41" s="4" t="s">
        <v>13</v>
      </c>
      <c r="G41" s="12">
        <v>78.900000000000006</v>
      </c>
      <c r="H41" s="7"/>
      <c r="I41" s="7"/>
    </row>
    <row r="42" spans="1:9" x14ac:dyDescent="0.25">
      <c r="A42" s="4"/>
      <c r="B42" s="14"/>
      <c r="C42" s="111" t="s">
        <v>76</v>
      </c>
      <c r="D42" s="111"/>
      <c r="E42" s="111"/>
      <c r="F42" s="111"/>
      <c r="G42" s="111"/>
      <c r="H42" s="7"/>
      <c r="I42" s="7"/>
    </row>
    <row r="43" spans="1:9" ht="13.15" customHeight="1" x14ac:dyDescent="0.25">
      <c r="A43" s="4"/>
      <c r="B43" s="100" t="s">
        <v>78</v>
      </c>
      <c r="C43" s="100"/>
      <c r="D43" s="100"/>
      <c r="E43" s="100"/>
      <c r="F43" s="100"/>
      <c r="G43" s="12"/>
      <c r="H43" s="7"/>
      <c r="I43" s="7"/>
    </row>
    <row r="44" spans="1:9" s="44" customFormat="1" x14ac:dyDescent="0.25">
      <c r="A44" s="2"/>
      <c r="B44" s="13" t="s">
        <v>286</v>
      </c>
      <c r="C44" s="100" t="s">
        <v>79</v>
      </c>
      <c r="D44" s="100"/>
      <c r="E44" s="100"/>
      <c r="F44" s="100"/>
      <c r="G44" s="3"/>
      <c r="H44" s="5"/>
      <c r="I44" s="5"/>
    </row>
    <row r="45" spans="1:9" s="44" customFormat="1" x14ac:dyDescent="0.25">
      <c r="A45" s="45"/>
      <c r="B45" s="46" t="s">
        <v>287</v>
      </c>
      <c r="C45" s="101" t="s">
        <v>80</v>
      </c>
      <c r="D45" s="101"/>
      <c r="E45" s="101"/>
      <c r="F45" s="101"/>
      <c r="G45" s="129"/>
      <c r="H45" s="47"/>
      <c r="I45" s="5"/>
    </row>
    <row r="46" spans="1:9" ht="24" customHeight="1" x14ac:dyDescent="0.25">
      <c r="A46" s="92">
        <v>28</v>
      </c>
      <c r="B46" s="92" t="s">
        <v>223</v>
      </c>
      <c r="C46" s="76" t="s">
        <v>269</v>
      </c>
      <c r="D46" s="85" t="s">
        <v>81</v>
      </c>
      <c r="E46" s="85" t="s">
        <v>82</v>
      </c>
      <c r="F46" s="92" t="s">
        <v>22</v>
      </c>
      <c r="G46" s="92">
        <v>2</v>
      </c>
      <c r="H46" s="85"/>
      <c r="I46" s="73"/>
    </row>
    <row r="47" spans="1:9" x14ac:dyDescent="0.25">
      <c r="A47" s="92"/>
      <c r="B47" s="92"/>
      <c r="C47" s="76"/>
      <c r="D47" s="85"/>
      <c r="E47" s="85"/>
      <c r="F47" s="92"/>
      <c r="G47" s="92"/>
      <c r="H47" s="85"/>
      <c r="I47" s="73"/>
    </row>
    <row r="48" spans="1:9" ht="24" customHeight="1" x14ac:dyDescent="0.25">
      <c r="A48" s="92">
        <f>A46+1</f>
        <v>29</v>
      </c>
      <c r="B48" s="92" t="s">
        <v>223</v>
      </c>
      <c r="C48" s="76" t="s">
        <v>269</v>
      </c>
      <c r="D48" s="85" t="s">
        <v>83</v>
      </c>
      <c r="E48" s="85" t="s">
        <v>84</v>
      </c>
      <c r="F48" s="92" t="s">
        <v>22</v>
      </c>
      <c r="G48" s="92">
        <v>9</v>
      </c>
      <c r="H48" s="85"/>
      <c r="I48" s="73"/>
    </row>
    <row r="49" spans="1:9" x14ac:dyDescent="0.25">
      <c r="A49" s="92"/>
      <c r="B49" s="92"/>
      <c r="C49" s="76"/>
      <c r="D49" s="85"/>
      <c r="E49" s="85"/>
      <c r="F49" s="92"/>
      <c r="G49" s="92"/>
      <c r="H49" s="85"/>
      <c r="I49" s="73"/>
    </row>
    <row r="50" spans="1:9" ht="36" x14ac:dyDescent="0.25">
      <c r="A50" s="92">
        <f t="shared" ref="A50" si="5">A48+1</f>
        <v>30</v>
      </c>
      <c r="B50" s="92" t="s">
        <v>223</v>
      </c>
      <c r="C50" s="17" t="s">
        <v>269</v>
      </c>
      <c r="D50" s="85" t="s">
        <v>85</v>
      </c>
      <c r="E50" s="85" t="s">
        <v>86</v>
      </c>
      <c r="F50" s="92" t="s">
        <v>22</v>
      </c>
      <c r="G50" s="92">
        <v>3</v>
      </c>
      <c r="H50" s="85"/>
      <c r="I50" s="73"/>
    </row>
    <row r="51" spans="1:9" x14ac:dyDescent="0.25">
      <c r="A51" s="92"/>
      <c r="B51" s="92"/>
      <c r="C51" s="18"/>
      <c r="D51" s="85"/>
      <c r="E51" s="85"/>
      <c r="F51" s="92"/>
      <c r="G51" s="92"/>
      <c r="H51" s="85"/>
      <c r="I51" s="73"/>
    </row>
    <row r="52" spans="1:9" ht="24" customHeight="1" x14ac:dyDescent="0.25">
      <c r="A52" s="92">
        <f t="shared" ref="A52" si="6">A50+1</f>
        <v>31</v>
      </c>
      <c r="B52" s="92" t="s">
        <v>223</v>
      </c>
      <c r="C52" s="76" t="s">
        <v>269</v>
      </c>
      <c r="D52" s="85" t="s">
        <v>87</v>
      </c>
      <c r="E52" s="85" t="s">
        <v>88</v>
      </c>
      <c r="F52" s="92" t="s">
        <v>22</v>
      </c>
      <c r="G52" s="92">
        <v>1</v>
      </c>
      <c r="H52" s="85"/>
      <c r="I52" s="73"/>
    </row>
    <row r="53" spans="1:9" x14ac:dyDescent="0.25">
      <c r="A53" s="92"/>
      <c r="B53" s="92"/>
      <c r="C53" s="76"/>
      <c r="D53" s="85"/>
      <c r="E53" s="85"/>
      <c r="F53" s="92"/>
      <c r="G53" s="92"/>
      <c r="H53" s="85"/>
      <c r="I53" s="73"/>
    </row>
    <row r="54" spans="1:9" ht="24" customHeight="1" x14ac:dyDescent="0.25">
      <c r="A54" s="92">
        <f t="shared" ref="A54" si="7">A52+1</f>
        <v>32</v>
      </c>
      <c r="B54" s="92" t="s">
        <v>223</v>
      </c>
      <c r="C54" s="76" t="s">
        <v>269</v>
      </c>
      <c r="D54" s="85" t="s">
        <v>89</v>
      </c>
      <c r="E54" s="85" t="s">
        <v>90</v>
      </c>
      <c r="F54" s="92" t="s">
        <v>91</v>
      </c>
      <c r="G54" s="92">
        <v>1</v>
      </c>
      <c r="H54" s="85"/>
      <c r="I54" s="73"/>
    </row>
    <row r="55" spans="1:9" x14ac:dyDescent="0.25">
      <c r="A55" s="92"/>
      <c r="B55" s="92"/>
      <c r="C55" s="76"/>
      <c r="D55" s="85"/>
      <c r="E55" s="85"/>
      <c r="F55" s="92"/>
      <c r="G55" s="92"/>
      <c r="H55" s="85"/>
      <c r="I55" s="73"/>
    </row>
    <row r="56" spans="1:9" ht="24" customHeight="1" x14ac:dyDescent="0.25">
      <c r="A56" s="92">
        <f t="shared" ref="A56" si="8">A54+1</f>
        <v>33</v>
      </c>
      <c r="B56" s="92" t="s">
        <v>223</v>
      </c>
      <c r="C56" s="76" t="s">
        <v>269</v>
      </c>
      <c r="D56" s="85" t="s">
        <v>92</v>
      </c>
      <c r="E56" s="85" t="s">
        <v>93</v>
      </c>
      <c r="F56" s="92" t="s">
        <v>91</v>
      </c>
      <c r="G56" s="92">
        <v>2</v>
      </c>
      <c r="H56" s="85"/>
      <c r="I56" s="73"/>
    </row>
    <row r="57" spans="1:9" x14ac:dyDescent="0.25">
      <c r="A57" s="92"/>
      <c r="B57" s="92"/>
      <c r="C57" s="76"/>
      <c r="D57" s="85"/>
      <c r="E57" s="85"/>
      <c r="F57" s="92"/>
      <c r="G57" s="92"/>
      <c r="H57" s="85"/>
      <c r="I57" s="73"/>
    </row>
    <row r="58" spans="1:9" ht="24" customHeight="1" x14ac:dyDescent="0.25">
      <c r="A58" s="92">
        <f t="shared" ref="A58" si="9">A56+1</f>
        <v>34</v>
      </c>
      <c r="B58" s="92" t="s">
        <v>223</v>
      </c>
      <c r="C58" s="76" t="s">
        <v>269</v>
      </c>
      <c r="D58" s="85" t="s">
        <v>94</v>
      </c>
      <c r="E58" s="85" t="s">
        <v>95</v>
      </c>
      <c r="F58" s="92" t="s">
        <v>96</v>
      </c>
      <c r="G58" s="92">
        <v>1</v>
      </c>
      <c r="H58" s="85"/>
      <c r="I58" s="73"/>
    </row>
    <row r="59" spans="1:9" x14ac:dyDescent="0.25">
      <c r="A59" s="92"/>
      <c r="B59" s="92"/>
      <c r="C59" s="76"/>
      <c r="D59" s="85"/>
      <c r="E59" s="85"/>
      <c r="F59" s="92"/>
      <c r="G59" s="92"/>
      <c r="H59" s="85"/>
      <c r="I59" s="73"/>
    </row>
    <row r="60" spans="1:9" ht="24" customHeight="1" x14ac:dyDescent="0.25">
      <c r="A60" s="92">
        <f t="shared" ref="A60" si="10">A58+1</f>
        <v>35</v>
      </c>
      <c r="B60" s="92" t="s">
        <v>223</v>
      </c>
      <c r="C60" s="76" t="s">
        <v>269</v>
      </c>
      <c r="D60" s="85" t="s">
        <v>97</v>
      </c>
      <c r="E60" s="85" t="s">
        <v>98</v>
      </c>
      <c r="F60" s="92" t="s">
        <v>96</v>
      </c>
      <c r="G60" s="92">
        <v>2</v>
      </c>
      <c r="H60" s="85"/>
      <c r="I60" s="73"/>
    </row>
    <row r="61" spans="1:9" x14ac:dyDescent="0.25">
      <c r="A61" s="92"/>
      <c r="B61" s="92"/>
      <c r="C61" s="76"/>
      <c r="D61" s="85"/>
      <c r="E61" s="85"/>
      <c r="F61" s="92"/>
      <c r="G61" s="92"/>
      <c r="H61" s="85"/>
      <c r="I61" s="73"/>
    </row>
    <row r="62" spans="1:9" x14ac:dyDescent="0.25">
      <c r="A62" s="4"/>
      <c r="B62" s="13"/>
      <c r="C62" s="65" t="s">
        <v>273</v>
      </c>
      <c r="D62" s="65"/>
      <c r="E62" s="65"/>
      <c r="F62" s="65"/>
      <c r="G62" s="65"/>
      <c r="H62" s="7"/>
      <c r="I62" s="7"/>
    </row>
    <row r="63" spans="1:9" ht="13.15" customHeight="1" x14ac:dyDescent="0.25">
      <c r="A63" s="35"/>
      <c r="B63" s="50" t="s">
        <v>288</v>
      </c>
      <c r="C63" s="66" t="s">
        <v>99</v>
      </c>
      <c r="D63" s="67"/>
      <c r="E63" s="67"/>
      <c r="F63" s="67"/>
      <c r="G63" s="68"/>
      <c r="H63" s="24"/>
      <c r="I63" s="7"/>
    </row>
    <row r="64" spans="1:9" ht="54" x14ac:dyDescent="0.25">
      <c r="A64" s="92">
        <v>36</v>
      </c>
      <c r="B64" s="92" t="s">
        <v>224</v>
      </c>
      <c r="C64" s="76" t="s">
        <v>269</v>
      </c>
      <c r="D64" s="85" t="s">
        <v>100</v>
      </c>
      <c r="E64" s="55" t="s">
        <v>101</v>
      </c>
      <c r="F64" s="135" t="s">
        <v>13</v>
      </c>
      <c r="G64" s="92">
        <v>50</v>
      </c>
      <c r="H64" s="85"/>
      <c r="I64" s="73"/>
    </row>
    <row r="65" spans="1:9" x14ac:dyDescent="0.25">
      <c r="A65" s="92"/>
      <c r="B65" s="92"/>
      <c r="C65" s="76"/>
      <c r="D65" s="85"/>
      <c r="E65" s="25" t="s">
        <v>217</v>
      </c>
      <c r="F65" s="136"/>
      <c r="G65" s="92"/>
      <c r="H65" s="85"/>
      <c r="I65" s="73"/>
    </row>
    <row r="66" spans="1:9" x14ac:dyDescent="0.25">
      <c r="A66" s="92"/>
      <c r="B66" s="92"/>
      <c r="C66" s="76"/>
      <c r="D66" s="85"/>
      <c r="E66" s="25" t="s">
        <v>218</v>
      </c>
      <c r="F66" s="136"/>
      <c r="G66" s="92"/>
      <c r="H66" s="85"/>
      <c r="I66" s="73"/>
    </row>
    <row r="67" spans="1:9" x14ac:dyDescent="0.25">
      <c r="A67" s="103"/>
      <c r="B67" s="103"/>
      <c r="C67" s="83"/>
      <c r="D67" s="94"/>
      <c r="E67" s="28" t="s">
        <v>102</v>
      </c>
      <c r="F67" s="136"/>
      <c r="G67" s="92"/>
      <c r="H67" s="85"/>
      <c r="I67" s="73"/>
    </row>
    <row r="68" spans="1:9" ht="24" customHeight="1" x14ac:dyDescent="0.25">
      <c r="A68" s="92">
        <f>A64+1</f>
        <v>37</v>
      </c>
      <c r="B68" s="92" t="s">
        <v>224</v>
      </c>
      <c r="C68" s="76" t="s">
        <v>269</v>
      </c>
      <c r="D68" s="85" t="s">
        <v>103</v>
      </c>
      <c r="E68" s="85" t="s">
        <v>104</v>
      </c>
      <c r="F68" s="92" t="s">
        <v>22</v>
      </c>
      <c r="G68" s="92">
        <v>5</v>
      </c>
      <c r="H68" s="85"/>
      <c r="I68" s="73"/>
    </row>
    <row r="69" spans="1:9" x14ac:dyDescent="0.25">
      <c r="A69" s="92"/>
      <c r="B69" s="92"/>
      <c r="C69" s="76"/>
      <c r="D69" s="85"/>
      <c r="E69" s="85"/>
      <c r="F69" s="92"/>
      <c r="G69" s="92"/>
      <c r="H69" s="85"/>
      <c r="I69" s="73"/>
    </row>
    <row r="70" spans="1:9" ht="24" customHeight="1" x14ac:dyDescent="0.25">
      <c r="A70" s="92">
        <f>A68+1</f>
        <v>38</v>
      </c>
      <c r="B70" s="92" t="s">
        <v>224</v>
      </c>
      <c r="C70" s="76" t="s">
        <v>269</v>
      </c>
      <c r="D70" s="85" t="s">
        <v>105</v>
      </c>
      <c r="E70" s="85" t="s">
        <v>106</v>
      </c>
      <c r="F70" s="92" t="s">
        <v>91</v>
      </c>
      <c r="G70" s="92"/>
      <c r="H70" s="85"/>
      <c r="I70" s="73"/>
    </row>
    <row r="71" spans="1:9" x14ac:dyDescent="0.25">
      <c r="A71" s="92"/>
      <c r="B71" s="92"/>
      <c r="C71" s="76"/>
      <c r="D71" s="85"/>
      <c r="E71" s="85"/>
      <c r="F71" s="92"/>
      <c r="G71" s="92"/>
      <c r="H71" s="85"/>
      <c r="I71" s="73"/>
    </row>
    <row r="72" spans="1:9" ht="24" customHeight="1" x14ac:dyDescent="0.25">
      <c r="A72" s="92">
        <f>A70+1</f>
        <v>39</v>
      </c>
      <c r="B72" s="92" t="s">
        <v>224</v>
      </c>
      <c r="C72" s="76" t="s">
        <v>269</v>
      </c>
      <c r="D72" s="85" t="s">
        <v>107</v>
      </c>
      <c r="E72" s="85" t="s">
        <v>108</v>
      </c>
      <c r="F72" s="92" t="s">
        <v>91</v>
      </c>
      <c r="G72" s="92">
        <v>1</v>
      </c>
      <c r="H72" s="85"/>
      <c r="I72" s="73"/>
    </row>
    <row r="73" spans="1:9" x14ac:dyDescent="0.25">
      <c r="A73" s="92"/>
      <c r="B73" s="92"/>
      <c r="C73" s="76"/>
      <c r="D73" s="85"/>
      <c r="E73" s="85"/>
      <c r="F73" s="92"/>
      <c r="G73" s="92"/>
      <c r="H73" s="85"/>
      <c r="I73" s="73"/>
    </row>
    <row r="74" spans="1:9" ht="13.15" customHeight="1" x14ac:dyDescent="0.25">
      <c r="A74" s="4"/>
      <c r="B74" s="69" t="s">
        <v>274</v>
      </c>
      <c r="C74" s="70"/>
      <c r="D74" s="70"/>
      <c r="E74" s="70"/>
      <c r="F74" s="70"/>
      <c r="G74" s="71"/>
      <c r="H74" s="7"/>
      <c r="I74" s="7"/>
    </row>
    <row r="75" spans="1:9" x14ac:dyDescent="0.25">
      <c r="A75" s="4"/>
      <c r="B75" s="37" t="s">
        <v>289</v>
      </c>
      <c r="C75" s="99" t="s">
        <v>109</v>
      </c>
      <c r="D75" s="99"/>
      <c r="E75" s="99"/>
      <c r="F75" s="99"/>
      <c r="G75" s="16"/>
      <c r="H75" s="27"/>
      <c r="I75" s="7"/>
    </row>
    <row r="76" spans="1:9" ht="24" customHeight="1" x14ac:dyDescent="0.25">
      <c r="A76" s="92">
        <v>40</v>
      </c>
      <c r="B76" s="92" t="s">
        <v>225</v>
      </c>
      <c r="C76" s="76" t="s">
        <v>269</v>
      </c>
      <c r="D76" s="85" t="s">
        <v>100</v>
      </c>
      <c r="E76" s="85" t="s">
        <v>110</v>
      </c>
      <c r="F76" s="92" t="s">
        <v>13</v>
      </c>
      <c r="G76" s="92">
        <v>50</v>
      </c>
      <c r="H76" s="85"/>
      <c r="I76" s="73"/>
    </row>
    <row r="77" spans="1:9" ht="41.25" customHeight="1" x14ac:dyDescent="0.25">
      <c r="A77" s="92"/>
      <c r="B77" s="92"/>
      <c r="C77" s="76"/>
      <c r="D77" s="85"/>
      <c r="E77" s="85"/>
      <c r="F77" s="92"/>
      <c r="G77" s="92"/>
      <c r="H77" s="85"/>
      <c r="I77" s="73"/>
    </row>
    <row r="78" spans="1:9" ht="24" customHeight="1" x14ac:dyDescent="0.25">
      <c r="A78" s="92">
        <f>A76+1</f>
        <v>41</v>
      </c>
      <c r="B78" s="92" t="s">
        <v>225</v>
      </c>
      <c r="C78" s="76" t="s">
        <v>269</v>
      </c>
      <c r="D78" s="85" t="s">
        <v>103</v>
      </c>
      <c r="E78" s="85" t="s">
        <v>111</v>
      </c>
      <c r="F78" s="92" t="s">
        <v>22</v>
      </c>
      <c r="G78" s="92">
        <v>2</v>
      </c>
      <c r="H78" s="85"/>
      <c r="I78" s="73"/>
    </row>
    <row r="79" spans="1:9" x14ac:dyDescent="0.25">
      <c r="A79" s="92"/>
      <c r="B79" s="92"/>
      <c r="C79" s="76"/>
      <c r="D79" s="85"/>
      <c r="E79" s="85"/>
      <c r="F79" s="92"/>
      <c r="G79" s="92"/>
      <c r="H79" s="85"/>
      <c r="I79" s="73"/>
    </row>
    <row r="80" spans="1:9" ht="24" customHeight="1" x14ac:dyDescent="0.25">
      <c r="A80" s="92">
        <f t="shared" ref="A80" si="11">A78+1</f>
        <v>42</v>
      </c>
      <c r="B80" s="92" t="s">
        <v>225</v>
      </c>
      <c r="C80" s="76" t="s">
        <v>269</v>
      </c>
      <c r="D80" s="85" t="s">
        <v>112</v>
      </c>
      <c r="E80" s="85" t="s">
        <v>113</v>
      </c>
      <c r="F80" s="92" t="s">
        <v>22</v>
      </c>
      <c r="G80" s="92">
        <v>2</v>
      </c>
      <c r="H80" s="85"/>
      <c r="I80" s="73"/>
    </row>
    <row r="81" spans="1:9" ht="43.5" customHeight="1" x14ac:dyDescent="0.25">
      <c r="A81" s="92"/>
      <c r="B81" s="92"/>
      <c r="C81" s="76"/>
      <c r="D81" s="85"/>
      <c r="E81" s="85"/>
      <c r="F81" s="92"/>
      <c r="G81" s="92"/>
      <c r="H81" s="85"/>
      <c r="I81" s="73"/>
    </row>
    <row r="82" spans="1:9" ht="24" customHeight="1" x14ac:dyDescent="0.25">
      <c r="A82" s="92">
        <f t="shared" ref="A82" si="12">A80+1</f>
        <v>43</v>
      </c>
      <c r="B82" s="92" t="s">
        <v>225</v>
      </c>
      <c r="C82" s="76" t="s">
        <v>269</v>
      </c>
      <c r="D82" s="85" t="s">
        <v>105</v>
      </c>
      <c r="E82" s="85" t="s">
        <v>106</v>
      </c>
      <c r="F82" s="92" t="s">
        <v>91</v>
      </c>
      <c r="G82" s="92">
        <v>1</v>
      </c>
      <c r="H82" s="85"/>
      <c r="I82" s="73"/>
    </row>
    <row r="83" spans="1:9" x14ac:dyDescent="0.25">
      <c r="A83" s="92"/>
      <c r="B83" s="92"/>
      <c r="C83" s="76"/>
      <c r="D83" s="85"/>
      <c r="E83" s="85"/>
      <c r="F83" s="92"/>
      <c r="G83" s="92"/>
      <c r="H83" s="85"/>
      <c r="I83" s="73"/>
    </row>
    <row r="84" spans="1:9" ht="24" customHeight="1" x14ac:dyDescent="0.25">
      <c r="A84" s="92">
        <f t="shared" ref="A84" si="13">A82+1</f>
        <v>44</v>
      </c>
      <c r="B84" s="92" t="s">
        <v>225</v>
      </c>
      <c r="C84" s="76" t="s">
        <v>269</v>
      </c>
      <c r="D84" s="85" t="s">
        <v>94</v>
      </c>
      <c r="E84" s="85" t="s">
        <v>95</v>
      </c>
      <c r="F84" s="92" t="s">
        <v>96</v>
      </c>
      <c r="G84" s="92">
        <v>1</v>
      </c>
      <c r="H84" s="85"/>
      <c r="I84" s="73"/>
    </row>
    <row r="85" spans="1:9" x14ac:dyDescent="0.25">
      <c r="A85" s="92"/>
      <c r="B85" s="92"/>
      <c r="C85" s="76"/>
      <c r="D85" s="85"/>
      <c r="E85" s="85"/>
      <c r="F85" s="92"/>
      <c r="G85" s="92"/>
      <c r="H85" s="85"/>
      <c r="I85" s="73"/>
    </row>
    <row r="86" spans="1:9" x14ac:dyDescent="0.25">
      <c r="A86" s="4"/>
      <c r="B86" s="13"/>
      <c r="C86" s="65" t="s">
        <v>275</v>
      </c>
      <c r="D86" s="65"/>
      <c r="E86" s="65"/>
      <c r="F86" s="65"/>
      <c r="G86" s="65"/>
      <c r="H86" s="7"/>
      <c r="I86" s="7"/>
    </row>
    <row r="87" spans="1:9" x14ac:dyDescent="0.25">
      <c r="A87" s="4"/>
      <c r="B87" s="37" t="s">
        <v>290</v>
      </c>
      <c r="C87" s="99" t="s">
        <v>114</v>
      </c>
      <c r="D87" s="99"/>
      <c r="E87" s="99"/>
      <c r="F87" s="99"/>
      <c r="G87" s="16"/>
      <c r="H87" s="24"/>
      <c r="I87" s="7"/>
    </row>
    <row r="88" spans="1:9" ht="36" x14ac:dyDescent="0.25">
      <c r="A88" s="4">
        <v>45</v>
      </c>
      <c r="B88" s="23" t="s">
        <v>226</v>
      </c>
      <c r="C88" s="17" t="s">
        <v>269</v>
      </c>
      <c r="D88" s="24" t="s">
        <v>85</v>
      </c>
      <c r="E88" s="24" t="s">
        <v>115</v>
      </c>
      <c r="F88" s="16" t="s">
        <v>22</v>
      </c>
      <c r="G88" s="16">
        <v>3</v>
      </c>
      <c r="H88" s="24"/>
      <c r="I88" s="7"/>
    </row>
    <row r="89" spans="1:9" ht="40.5" x14ac:dyDescent="0.25">
      <c r="A89" s="4">
        <f>A88+1</f>
        <v>46</v>
      </c>
      <c r="B89" s="23" t="s">
        <v>226</v>
      </c>
      <c r="C89" s="17" t="s">
        <v>269</v>
      </c>
      <c r="D89" s="24" t="s">
        <v>116</v>
      </c>
      <c r="E89" s="24" t="s">
        <v>117</v>
      </c>
      <c r="F89" s="16" t="s">
        <v>13</v>
      </c>
      <c r="G89" s="16">
        <v>4</v>
      </c>
      <c r="H89" s="24"/>
      <c r="I89" s="7"/>
    </row>
    <row r="90" spans="1:9" ht="40.5" x14ac:dyDescent="0.25">
      <c r="A90" s="4">
        <f>A89+1</f>
        <v>47</v>
      </c>
      <c r="B90" s="23" t="s">
        <v>226</v>
      </c>
      <c r="C90" s="17" t="s">
        <v>269</v>
      </c>
      <c r="D90" s="24" t="s">
        <v>118</v>
      </c>
      <c r="E90" s="24" t="s">
        <v>119</v>
      </c>
      <c r="F90" s="16" t="s">
        <v>120</v>
      </c>
      <c r="G90" s="16">
        <v>2</v>
      </c>
      <c r="H90" s="24"/>
      <c r="I90" s="7"/>
    </row>
    <row r="91" spans="1:9" x14ac:dyDescent="0.25">
      <c r="A91" s="4"/>
      <c r="B91" s="13"/>
      <c r="C91" s="65" t="s">
        <v>276</v>
      </c>
      <c r="D91" s="65"/>
      <c r="E91" s="65"/>
      <c r="F91" s="65"/>
      <c r="G91" s="65"/>
      <c r="H91" s="7"/>
      <c r="I91" s="7"/>
    </row>
    <row r="92" spans="1:9" x14ac:dyDescent="0.25">
      <c r="A92" s="4"/>
      <c r="B92" s="37" t="s">
        <v>291</v>
      </c>
      <c r="C92" s="38" t="s">
        <v>228</v>
      </c>
      <c r="D92" s="24"/>
      <c r="E92" s="24"/>
      <c r="F92" s="16"/>
      <c r="G92" s="16"/>
      <c r="H92" s="24"/>
      <c r="I92" s="7"/>
    </row>
    <row r="93" spans="1:9" x14ac:dyDescent="0.25">
      <c r="A93" s="4"/>
      <c r="B93" s="37" t="s">
        <v>292</v>
      </c>
      <c r="C93" s="99" t="s">
        <v>227</v>
      </c>
      <c r="D93" s="99"/>
      <c r="E93" s="48"/>
      <c r="F93" s="131"/>
      <c r="G93" s="16"/>
      <c r="H93" s="24"/>
      <c r="I93" s="7"/>
    </row>
    <row r="94" spans="1:9" x14ac:dyDescent="0.25">
      <c r="A94" s="4"/>
      <c r="B94" s="37" t="s">
        <v>229</v>
      </c>
      <c r="C94" s="99" t="s">
        <v>257</v>
      </c>
      <c r="D94" s="99"/>
      <c r="E94" s="99"/>
      <c r="F94" s="99"/>
      <c r="G94" s="16"/>
      <c r="H94" s="24"/>
      <c r="I94" s="7"/>
    </row>
    <row r="95" spans="1:9" ht="40.5" x14ac:dyDescent="0.25">
      <c r="A95" s="92">
        <v>48</v>
      </c>
      <c r="B95" s="92" t="s">
        <v>229</v>
      </c>
      <c r="C95" s="76" t="s">
        <v>269</v>
      </c>
      <c r="D95" s="85" t="s">
        <v>121</v>
      </c>
      <c r="E95" s="40" t="s">
        <v>122</v>
      </c>
      <c r="F95" s="92" t="s">
        <v>124</v>
      </c>
      <c r="G95" s="92">
        <v>2</v>
      </c>
      <c r="H95" s="85"/>
      <c r="I95" s="73"/>
    </row>
    <row r="96" spans="1:9" x14ac:dyDescent="0.25">
      <c r="A96" s="92"/>
      <c r="B96" s="92"/>
      <c r="C96" s="76"/>
      <c r="D96" s="85"/>
      <c r="E96" s="40" t="s">
        <v>123</v>
      </c>
      <c r="F96" s="92"/>
      <c r="G96" s="92"/>
      <c r="H96" s="85"/>
      <c r="I96" s="73"/>
    </row>
    <row r="97" spans="1:9" ht="54" x14ac:dyDescent="0.25">
      <c r="A97" s="92">
        <f>A95+1</f>
        <v>49</v>
      </c>
      <c r="B97" s="92" t="s">
        <v>229</v>
      </c>
      <c r="C97" s="76" t="s">
        <v>269</v>
      </c>
      <c r="D97" s="85" t="s">
        <v>125</v>
      </c>
      <c r="E97" s="30" t="s">
        <v>126</v>
      </c>
      <c r="F97" s="92" t="s">
        <v>22</v>
      </c>
      <c r="G97" s="92">
        <v>1</v>
      </c>
      <c r="H97" s="85"/>
      <c r="I97" s="73"/>
    </row>
    <row r="98" spans="1:9" x14ac:dyDescent="0.25">
      <c r="A98" s="92"/>
      <c r="B98" s="92"/>
      <c r="C98" s="76"/>
      <c r="D98" s="85"/>
      <c r="E98" s="26" t="s">
        <v>127</v>
      </c>
      <c r="F98" s="92"/>
      <c r="G98" s="92"/>
      <c r="H98" s="85"/>
      <c r="I98" s="73"/>
    </row>
    <row r="99" spans="1:9" ht="27" x14ac:dyDescent="0.25">
      <c r="A99" s="92">
        <f t="shared" ref="A99" si="14">A97+1</f>
        <v>50</v>
      </c>
      <c r="B99" s="92" t="s">
        <v>229</v>
      </c>
      <c r="C99" s="76" t="s">
        <v>269</v>
      </c>
      <c r="D99" s="85" t="s">
        <v>128</v>
      </c>
      <c r="E99" s="40" t="s">
        <v>129</v>
      </c>
      <c r="F99" s="92" t="s">
        <v>13</v>
      </c>
      <c r="G99" s="92">
        <v>10</v>
      </c>
      <c r="H99" s="85"/>
      <c r="I99" s="73"/>
    </row>
    <row r="100" spans="1:9" x14ac:dyDescent="0.25">
      <c r="A100" s="103"/>
      <c r="B100" s="103"/>
      <c r="C100" s="83"/>
      <c r="D100" s="94"/>
      <c r="E100" s="40" t="s">
        <v>130</v>
      </c>
      <c r="F100" s="92"/>
      <c r="G100" s="92"/>
      <c r="H100" s="85"/>
      <c r="I100" s="73"/>
    </row>
    <row r="101" spans="1:9" ht="24" customHeight="1" x14ac:dyDescent="0.25">
      <c r="A101" s="92">
        <f t="shared" ref="A101" si="15">A99+1</f>
        <v>51</v>
      </c>
      <c r="B101" s="92" t="s">
        <v>229</v>
      </c>
      <c r="C101" s="76" t="s">
        <v>269</v>
      </c>
      <c r="D101" s="85" t="s">
        <v>131</v>
      </c>
      <c r="E101" s="85" t="s">
        <v>132</v>
      </c>
      <c r="F101" s="92" t="s">
        <v>13</v>
      </c>
      <c r="G101" s="92">
        <v>10</v>
      </c>
      <c r="H101" s="85"/>
      <c r="I101" s="73"/>
    </row>
    <row r="102" spans="1:9" ht="27.6" customHeight="1" x14ac:dyDescent="0.25">
      <c r="A102" s="92"/>
      <c r="B102" s="92"/>
      <c r="C102" s="76"/>
      <c r="D102" s="85"/>
      <c r="E102" s="85"/>
      <c r="F102" s="92"/>
      <c r="G102" s="92"/>
      <c r="H102" s="85"/>
      <c r="I102" s="73"/>
    </row>
    <row r="103" spans="1:9" ht="24" customHeight="1" x14ac:dyDescent="0.25">
      <c r="A103" s="92">
        <f t="shared" ref="A103" si="16">A101+1</f>
        <v>52</v>
      </c>
      <c r="B103" s="92" t="s">
        <v>229</v>
      </c>
      <c r="C103" s="76" t="s">
        <v>269</v>
      </c>
      <c r="D103" s="85" t="s">
        <v>133</v>
      </c>
      <c r="E103" s="85" t="s">
        <v>134</v>
      </c>
      <c r="F103" s="92" t="s">
        <v>22</v>
      </c>
      <c r="G103" s="92">
        <v>1</v>
      </c>
      <c r="H103" s="85"/>
      <c r="I103" s="73"/>
    </row>
    <row r="104" spans="1:9" x14ac:dyDescent="0.25">
      <c r="A104" s="92"/>
      <c r="B104" s="92"/>
      <c r="C104" s="76"/>
      <c r="D104" s="85"/>
      <c r="E104" s="85"/>
      <c r="F104" s="92"/>
      <c r="G104" s="92"/>
      <c r="H104" s="85"/>
      <c r="I104" s="73"/>
    </row>
    <row r="105" spans="1:9" ht="24" customHeight="1" x14ac:dyDescent="0.25">
      <c r="A105" s="92">
        <f t="shared" ref="A105" si="17">A103+1</f>
        <v>53</v>
      </c>
      <c r="B105" s="92" t="s">
        <v>229</v>
      </c>
      <c r="C105" s="76" t="s">
        <v>269</v>
      </c>
      <c r="D105" s="85" t="s">
        <v>135</v>
      </c>
      <c r="E105" s="85" t="s">
        <v>136</v>
      </c>
      <c r="F105" s="92" t="s">
        <v>22</v>
      </c>
      <c r="G105" s="92">
        <v>2</v>
      </c>
      <c r="H105" s="85"/>
      <c r="I105" s="73"/>
    </row>
    <row r="106" spans="1:9" ht="30" customHeight="1" x14ac:dyDescent="0.25">
      <c r="A106" s="92"/>
      <c r="B106" s="92"/>
      <c r="C106" s="76"/>
      <c r="D106" s="85"/>
      <c r="E106" s="85"/>
      <c r="F106" s="92"/>
      <c r="G106" s="92"/>
      <c r="H106" s="85"/>
      <c r="I106" s="73"/>
    </row>
    <row r="107" spans="1:9" ht="24" customHeight="1" x14ac:dyDescent="0.25">
      <c r="A107" s="92">
        <f t="shared" ref="A107" si="18">A105+1</f>
        <v>54</v>
      </c>
      <c r="B107" s="92" t="s">
        <v>229</v>
      </c>
      <c r="C107" s="76" t="s">
        <v>269</v>
      </c>
      <c r="D107" s="85" t="s">
        <v>118</v>
      </c>
      <c r="E107" s="85" t="s">
        <v>137</v>
      </c>
      <c r="F107" s="92" t="s">
        <v>120</v>
      </c>
      <c r="G107" s="92">
        <v>2</v>
      </c>
      <c r="H107" s="85"/>
      <c r="I107" s="73"/>
    </row>
    <row r="108" spans="1:9" x14ac:dyDescent="0.25">
      <c r="A108" s="92"/>
      <c r="B108" s="92"/>
      <c r="C108" s="76"/>
      <c r="D108" s="85"/>
      <c r="E108" s="85"/>
      <c r="F108" s="92"/>
      <c r="G108" s="92"/>
      <c r="H108" s="94"/>
      <c r="I108" s="78"/>
    </row>
    <row r="109" spans="1:9" ht="24" customHeight="1" x14ac:dyDescent="0.25">
      <c r="A109" s="92">
        <f>A107+1</f>
        <v>55</v>
      </c>
      <c r="B109" s="92" t="s">
        <v>229</v>
      </c>
      <c r="C109" s="76" t="s">
        <v>269</v>
      </c>
      <c r="D109" s="85" t="s">
        <v>138</v>
      </c>
      <c r="E109" s="85" t="s">
        <v>139</v>
      </c>
      <c r="F109" s="92" t="s">
        <v>22</v>
      </c>
      <c r="G109" s="92">
        <v>1</v>
      </c>
      <c r="H109" s="85"/>
      <c r="I109" s="73"/>
    </row>
    <row r="110" spans="1:9" x14ac:dyDescent="0.25">
      <c r="A110" s="92"/>
      <c r="B110" s="92"/>
      <c r="C110" s="76"/>
      <c r="D110" s="85"/>
      <c r="E110" s="85"/>
      <c r="F110" s="92"/>
      <c r="G110" s="92"/>
      <c r="H110" s="85"/>
      <c r="I110" s="73"/>
    </row>
    <row r="111" spans="1:9" ht="24" customHeight="1" x14ac:dyDescent="0.25">
      <c r="A111" s="92">
        <f t="shared" ref="A111" si="19">A109+1</f>
        <v>56</v>
      </c>
      <c r="B111" s="92" t="s">
        <v>229</v>
      </c>
      <c r="C111" s="76" t="s">
        <v>269</v>
      </c>
      <c r="D111" s="85" t="s">
        <v>105</v>
      </c>
      <c r="E111" s="85" t="s">
        <v>106</v>
      </c>
      <c r="F111" s="92" t="s">
        <v>91</v>
      </c>
      <c r="G111" s="92">
        <v>1</v>
      </c>
      <c r="H111" s="85"/>
      <c r="I111" s="73"/>
    </row>
    <row r="112" spans="1:9" x14ac:dyDescent="0.25">
      <c r="A112" s="92"/>
      <c r="B112" s="92"/>
      <c r="C112" s="76"/>
      <c r="D112" s="85"/>
      <c r="E112" s="85"/>
      <c r="F112" s="92"/>
      <c r="G112" s="92"/>
      <c r="H112" s="85"/>
      <c r="I112" s="73"/>
    </row>
    <row r="113" spans="1:9" ht="24" customHeight="1" x14ac:dyDescent="0.25">
      <c r="A113" s="92">
        <f t="shared" ref="A113" si="20">A111+1</f>
        <v>57</v>
      </c>
      <c r="B113" s="92" t="s">
        <v>229</v>
      </c>
      <c r="C113" s="76" t="s">
        <v>269</v>
      </c>
      <c r="D113" s="85" t="s">
        <v>94</v>
      </c>
      <c r="E113" s="85" t="s">
        <v>95</v>
      </c>
      <c r="F113" s="92" t="s">
        <v>96</v>
      </c>
      <c r="G113" s="92">
        <v>1</v>
      </c>
      <c r="H113" s="85"/>
      <c r="I113" s="73"/>
    </row>
    <row r="114" spans="1:9" x14ac:dyDescent="0.25">
      <c r="A114" s="92"/>
      <c r="B114" s="92"/>
      <c r="C114" s="76"/>
      <c r="D114" s="85"/>
      <c r="E114" s="85"/>
      <c r="F114" s="92"/>
      <c r="G114" s="92"/>
      <c r="H114" s="85"/>
      <c r="I114" s="73"/>
    </row>
    <row r="115" spans="1:9" x14ac:dyDescent="0.25">
      <c r="A115" s="4"/>
      <c r="B115" s="13"/>
      <c r="C115" s="65" t="s">
        <v>277</v>
      </c>
      <c r="D115" s="65"/>
      <c r="E115" s="65"/>
      <c r="F115" s="65"/>
      <c r="G115" s="65"/>
      <c r="H115" s="7"/>
      <c r="I115" s="7"/>
    </row>
    <row r="116" spans="1:9" x14ac:dyDescent="0.25">
      <c r="A116" s="4"/>
      <c r="B116" s="37" t="s">
        <v>230</v>
      </c>
      <c r="C116" s="99" t="s">
        <v>259</v>
      </c>
      <c r="D116" s="99"/>
      <c r="E116" s="99"/>
      <c r="F116" s="99"/>
      <c r="G116" s="16"/>
      <c r="H116" s="24"/>
      <c r="I116" s="7"/>
    </row>
    <row r="117" spans="1:9" ht="40.5" x14ac:dyDescent="0.25">
      <c r="A117" s="92">
        <v>58</v>
      </c>
      <c r="B117" s="92" t="s">
        <v>230</v>
      </c>
      <c r="C117" s="79" t="s">
        <v>269</v>
      </c>
      <c r="D117" s="87" t="s">
        <v>125</v>
      </c>
      <c r="E117" s="31" t="s">
        <v>140</v>
      </c>
      <c r="F117" s="104" t="s">
        <v>22</v>
      </c>
      <c r="G117" s="92">
        <v>1</v>
      </c>
      <c r="H117" s="85"/>
      <c r="I117" s="73"/>
    </row>
    <row r="118" spans="1:9" x14ac:dyDescent="0.25">
      <c r="A118" s="92"/>
      <c r="B118" s="92"/>
      <c r="C118" s="76"/>
      <c r="D118" s="87"/>
      <c r="E118" s="57" t="s">
        <v>141</v>
      </c>
      <c r="F118" s="92"/>
      <c r="G118" s="92"/>
      <c r="H118" s="85"/>
      <c r="I118" s="73"/>
    </row>
    <row r="119" spans="1:9" x14ac:dyDescent="0.25">
      <c r="A119" s="92"/>
      <c r="B119" s="92"/>
      <c r="C119" s="76"/>
      <c r="D119" s="87"/>
      <c r="E119" s="29" t="s">
        <v>142</v>
      </c>
      <c r="F119" s="92"/>
      <c r="G119" s="92"/>
      <c r="H119" s="85"/>
      <c r="I119" s="73"/>
    </row>
    <row r="120" spans="1:9" ht="24" customHeight="1" x14ac:dyDescent="0.25">
      <c r="A120" s="92">
        <f>A117+1</f>
        <v>59</v>
      </c>
      <c r="B120" s="92" t="s">
        <v>230</v>
      </c>
      <c r="C120" s="76" t="s">
        <v>269</v>
      </c>
      <c r="D120" s="85" t="s">
        <v>143</v>
      </c>
      <c r="E120" s="87" t="s">
        <v>144</v>
      </c>
      <c r="F120" s="92" t="s">
        <v>22</v>
      </c>
      <c r="G120" s="92">
        <v>1</v>
      </c>
      <c r="H120" s="85"/>
      <c r="I120" s="73"/>
    </row>
    <row r="121" spans="1:9" x14ac:dyDescent="0.25">
      <c r="A121" s="92"/>
      <c r="B121" s="92"/>
      <c r="C121" s="76"/>
      <c r="D121" s="94"/>
      <c r="E121" s="87"/>
      <c r="F121" s="92"/>
      <c r="G121" s="92"/>
      <c r="H121" s="85"/>
      <c r="I121" s="73"/>
    </row>
    <row r="122" spans="1:9" ht="24" customHeight="1" x14ac:dyDescent="0.25">
      <c r="A122" s="92">
        <f>A120+1</f>
        <v>60</v>
      </c>
      <c r="B122" s="92" t="s">
        <v>230</v>
      </c>
      <c r="C122" s="76" t="s">
        <v>269</v>
      </c>
      <c r="D122" s="85" t="s">
        <v>145</v>
      </c>
      <c r="E122" s="85" t="s">
        <v>146</v>
      </c>
      <c r="F122" s="92" t="s">
        <v>22</v>
      </c>
      <c r="G122" s="92">
        <v>1</v>
      </c>
      <c r="H122" s="85"/>
      <c r="I122" s="73"/>
    </row>
    <row r="123" spans="1:9" x14ac:dyDescent="0.25">
      <c r="A123" s="92"/>
      <c r="B123" s="92"/>
      <c r="C123" s="76"/>
      <c r="D123" s="85"/>
      <c r="E123" s="85"/>
      <c r="F123" s="92"/>
      <c r="G123" s="92"/>
      <c r="H123" s="85"/>
      <c r="I123" s="73"/>
    </row>
    <row r="124" spans="1:9" ht="24" customHeight="1" x14ac:dyDescent="0.25">
      <c r="A124" s="92">
        <f t="shared" ref="A124" si="21">A122+1</f>
        <v>61</v>
      </c>
      <c r="B124" s="92" t="s">
        <v>230</v>
      </c>
      <c r="C124" s="76" t="s">
        <v>269</v>
      </c>
      <c r="D124" s="85" t="s">
        <v>138</v>
      </c>
      <c r="E124" s="85" t="s">
        <v>147</v>
      </c>
      <c r="F124" s="92" t="s">
        <v>22</v>
      </c>
      <c r="G124" s="92">
        <v>1</v>
      </c>
      <c r="H124" s="85"/>
      <c r="I124" s="73"/>
    </row>
    <row r="125" spans="1:9" x14ac:dyDescent="0.25">
      <c r="A125" s="92"/>
      <c r="B125" s="92"/>
      <c r="C125" s="76"/>
      <c r="D125" s="85"/>
      <c r="E125" s="85"/>
      <c r="F125" s="92"/>
      <c r="G125" s="92"/>
      <c r="H125" s="85"/>
      <c r="I125" s="73"/>
    </row>
    <row r="126" spans="1:9" ht="24" customHeight="1" x14ac:dyDescent="0.25">
      <c r="A126" s="92">
        <f t="shared" ref="A126" si="22">A124+1</f>
        <v>62</v>
      </c>
      <c r="B126" s="92" t="s">
        <v>230</v>
      </c>
      <c r="C126" s="76" t="s">
        <v>269</v>
      </c>
      <c r="D126" s="85" t="s">
        <v>148</v>
      </c>
      <c r="E126" s="85" t="s">
        <v>149</v>
      </c>
      <c r="F126" s="92" t="s">
        <v>22</v>
      </c>
      <c r="G126" s="92">
        <v>1</v>
      </c>
      <c r="H126" s="85"/>
      <c r="I126" s="73"/>
    </row>
    <row r="127" spans="1:9" ht="38.25" customHeight="1" x14ac:dyDescent="0.25">
      <c r="A127" s="92"/>
      <c r="B127" s="92"/>
      <c r="C127" s="76"/>
      <c r="D127" s="85"/>
      <c r="E127" s="85"/>
      <c r="F127" s="92"/>
      <c r="G127" s="92"/>
      <c r="H127" s="85"/>
      <c r="I127" s="73"/>
    </row>
    <row r="128" spans="1:9" ht="24" customHeight="1" x14ac:dyDescent="0.25">
      <c r="A128" s="92">
        <f t="shared" ref="A128" si="23">A126+1</f>
        <v>63</v>
      </c>
      <c r="B128" s="92" t="s">
        <v>230</v>
      </c>
      <c r="C128" s="76" t="s">
        <v>269</v>
      </c>
      <c r="D128" s="87" t="s">
        <v>150</v>
      </c>
      <c r="E128" s="88" t="s">
        <v>151</v>
      </c>
      <c r="F128" s="92" t="s">
        <v>22</v>
      </c>
      <c r="G128" s="92">
        <v>4</v>
      </c>
      <c r="H128" s="85"/>
      <c r="I128" s="73"/>
    </row>
    <row r="129" spans="1:9" x14ac:dyDescent="0.25">
      <c r="A129" s="92"/>
      <c r="B129" s="92"/>
      <c r="C129" s="76"/>
      <c r="D129" s="87"/>
      <c r="E129" s="88"/>
      <c r="F129" s="92"/>
      <c r="G129" s="92"/>
      <c r="H129" s="85"/>
      <c r="I129" s="73"/>
    </row>
    <row r="130" spans="1:9" ht="24" customHeight="1" x14ac:dyDescent="0.25">
      <c r="A130" s="92">
        <f t="shared" ref="A130" si="24">A128+1</f>
        <v>64</v>
      </c>
      <c r="B130" s="92" t="s">
        <v>230</v>
      </c>
      <c r="C130" s="76" t="s">
        <v>269</v>
      </c>
      <c r="D130" s="30" t="s">
        <v>152</v>
      </c>
      <c r="E130" s="87" t="s">
        <v>154</v>
      </c>
      <c r="F130" s="92" t="s">
        <v>30</v>
      </c>
      <c r="G130" s="92">
        <v>4</v>
      </c>
      <c r="H130" s="85"/>
      <c r="I130" s="73"/>
    </row>
    <row r="131" spans="1:9" ht="27" x14ac:dyDescent="0.25">
      <c r="A131" s="92"/>
      <c r="B131" s="103"/>
      <c r="C131" s="83"/>
      <c r="D131" s="26" t="s">
        <v>153</v>
      </c>
      <c r="E131" s="87"/>
      <c r="F131" s="103"/>
      <c r="G131" s="92"/>
      <c r="H131" s="85"/>
      <c r="I131" s="73"/>
    </row>
    <row r="132" spans="1:9" ht="24" customHeight="1" x14ac:dyDescent="0.25">
      <c r="A132" s="92">
        <f t="shared" ref="A132" si="25">A130+1</f>
        <v>65</v>
      </c>
      <c r="B132" s="92" t="s">
        <v>230</v>
      </c>
      <c r="C132" s="76" t="s">
        <v>269</v>
      </c>
      <c r="D132" s="85" t="s">
        <v>118</v>
      </c>
      <c r="E132" s="85" t="s">
        <v>155</v>
      </c>
      <c r="F132" s="92" t="s">
        <v>120</v>
      </c>
      <c r="G132" s="92">
        <v>3</v>
      </c>
      <c r="H132" s="85"/>
      <c r="I132" s="73"/>
    </row>
    <row r="133" spans="1:9" x14ac:dyDescent="0.25">
      <c r="A133" s="92"/>
      <c r="B133" s="92"/>
      <c r="C133" s="76"/>
      <c r="D133" s="85"/>
      <c r="E133" s="85"/>
      <c r="F133" s="92"/>
      <c r="G133" s="92"/>
      <c r="H133" s="85"/>
      <c r="I133" s="73"/>
    </row>
    <row r="134" spans="1:9" ht="24" customHeight="1" x14ac:dyDescent="0.25">
      <c r="A134" s="92">
        <f t="shared" ref="A134" si="26">A132+1</f>
        <v>66</v>
      </c>
      <c r="B134" s="92" t="s">
        <v>230</v>
      </c>
      <c r="C134" s="76" t="s">
        <v>269</v>
      </c>
      <c r="D134" s="85" t="s">
        <v>156</v>
      </c>
      <c r="E134" s="85" t="s">
        <v>157</v>
      </c>
      <c r="F134" s="92" t="s">
        <v>91</v>
      </c>
      <c r="G134" s="92">
        <v>1</v>
      </c>
      <c r="H134" s="85"/>
      <c r="I134" s="73"/>
    </row>
    <row r="135" spans="1:9" x14ac:dyDescent="0.25">
      <c r="A135" s="92"/>
      <c r="B135" s="92"/>
      <c r="C135" s="76"/>
      <c r="D135" s="85"/>
      <c r="E135" s="85"/>
      <c r="F135" s="92"/>
      <c r="G135" s="92"/>
      <c r="H135" s="85"/>
      <c r="I135" s="73"/>
    </row>
    <row r="136" spans="1:9" ht="24" customHeight="1" x14ac:dyDescent="0.25">
      <c r="A136" s="92">
        <f t="shared" ref="A136" si="27">A134+1</f>
        <v>67</v>
      </c>
      <c r="B136" s="92" t="s">
        <v>230</v>
      </c>
      <c r="C136" s="76" t="s">
        <v>269</v>
      </c>
      <c r="D136" s="85" t="s">
        <v>158</v>
      </c>
      <c r="E136" s="85" t="s">
        <v>159</v>
      </c>
      <c r="F136" s="92" t="s">
        <v>91</v>
      </c>
      <c r="G136" s="92">
        <v>1</v>
      </c>
      <c r="H136" s="85"/>
      <c r="I136" s="73"/>
    </row>
    <row r="137" spans="1:9" ht="27.75" customHeight="1" x14ac:dyDescent="0.25">
      <c r="A137" s="92"/>
      <c r="B137" s="92"/>
      <c r="C137" s="76"/>
      <c r="D137" s="85"/>
      <c r="E137" s="85"/>
      <c r="F137" s="92"/>
      <c r="G137" s="92"/>
      <c r="H137" s="85"/>
      <c r="I137" s="73"/>
    </row>
    <row r="138" spans="1:9" ht="24" customHeight="1" x14ac:dyDescent="0.25">
      <c r="A138" s="92">
        <f t="shared" ref="A138" si="28">A136+1</f>
        <v>68</v>
      </c>
      <c r="B138" s="92" t="s">
        <v>230</v>
      </c>
      <c r="C138" s="76" t="s">
        <v>269</v>
      </c>
      <c r="D138" s="85" t="s">
        <v>160</v>
      </c>
      <c r="E138" s="85" t="s">
        <v>161</v>
      </c>
      <c r="F138" s="92" t="s">
        <v>162</v>
      </c>
      <c r="G138" s="92">
        <v>1</v>
      </c>
      <c r="H138" s="85"/>
      <c r="I138" s="73"/>
    </row>
    <row r="139" spans="1:9" x14ac:dyDescent="0.25">
      <c r="A139" s="92"/>
      <c r="B139" s="92"/>
      <c r="C139" s="76"/>
      <c r="D139" s="85"/>
      <c r="E139" s="85"/>
      <c r="F139" s="92"/>
      <c r="G139" s="92"/>
      <c r="H139" s="85"/>
      <c r="I139" s="73"/>
    </row>
    <row r="140" spans="1:9" ht="24" customHeight="1" x14ac:dyDescent="0.25">
      <c r="A140" s="92">
        <f t="shared" ref="A140" si="29">A138+1</f>
        <v>69</v>
      </c>
      <c r="B140" s="92" t="s">
        <v>230</v>
      </c>
      <c r="C140" s="76" t="s">
        <v>269</v>
      </c>
      <c r="D140" s="85" t="s">
        <v>163</v>
      </c>
      <c r="E140" s="85" t="s">
        <v>164</v>
      </c>
      <c r="F140" s="92" t="s">
        <v>162</v>
      </c>
      <c r="G140" s="92">
        <v>1</v>
      </c>
      <c r="H140" s="85"/>
      <c r="I140" s="73"/>
    </row>
    <row r="141" spans="1:9" ht="40.5" customHeight="1" x14ac:dyDescent="0.25">
      <c r="A141" s="92"/>
      <c r="B141" s="92"/>
      <c r="C141" s="76"/>
      <c r="D141" s="85"/>
      <c r="E141" s="85"/>
      <c r="F141" s="92"/>
      <c r="G141" s="92"/>
      <c r="H141" s="85"/>
      <c r="I141" s="73"/>
    </row>
    <row r="142" spans="1:9" ht="13.15" customHeight="1" x14ac:dyDescent="0.25">
      <c r="A142" s="4"/>
      <c r="B142" s="13"/>
      <c r="C142" s="65" t="s">
        <v>278</v>
      </c>
      <c r="D142" s="65"/>
      <c r="E142" s="65"/>
      <c r="F142" s="65"/>
      <c r="G142" s="65"/>
      <c r="H142" s="7"/>
      <c r="I142" s="7"/>
    </row>
    <row r="143" spans="1:9" x14ac:dyDescent="0.25">
      <c r="A143" s="16"/>
      <c r="B143" s="37" t="s">
        <v>293</v>
      </c>
      <c r="C143" s="99" t="s">
        <v>233</v>
      </c>
      <c r="D143" s="99"/>
      <c r="E143" s="24"/>
      <c r="F143" s="16"/>
      <c r="G143" s="16"/>
      <c r="H143" s="24"/>
      <c r="I143" s="7"/>
    </row>
    <row r="144" spans="1:9" x14ac:dyDescent="0.25">
      <c r="A144" s="16"/>
      <c r="B144" s="37" t="s">
        <v>254</v>
      </c>
      <c r="C144" s="99" t="s">
        <v>231</v>
      </c>
      <c r="D144" s="99"/>
      <c r="E144" s="24"/>
      <c r="F144" s="16"/>
      <c r="G144" s="16"/>
      <c r="H144" s="24"/>
      <c r="I144" s="7"/>
    </row>
    <row r="145" spans="1:9" ht="40.5" x14ac:dyDescent="0.25">
      <c r="A145" s="92">
        <v>70</v>
      </c>
      <c r="B145" s="77" t="s">
        <v>254</v>
      </c>
      <c r="C145" s="83" t="s">
        <v>269</v>
      </c>
      <c r="D145" s="87" t="s">
        <v>121</v>
      </c>
      <c r="E145" s="30" t="s">
        <v>122</v>
      </c>
      <c r="F145" s="104" t="s">
        <v>124</v>
      </c>
      <c r="G145" s="104">
        <v>2</v>
      </c>
      <c r="H145" s="89"/>
      <c r="I145" s="72"/>
    </row>
    <row r="146" spans="1:9" ht="17.25" customHeight="1" x14ac:dyDescent="0.25">
      <c r="A146" s="92"/>
      <c r="B146" s="77"/>
      <c r="C146" s="79"/>
      <c r="D146" s="87"/>
      <c r="E146" s="26" t="s">
        <v>123</v>
      </c>
      <c r="F146" s="92"/>
      <c r="G146" s="92"/>
      <c r="H146" s="85"/>
      <c r="I146" s="73"/>
    </row>
    <row r="147" spans="1:9" ht="54" x14ac:dyDescent="0.25">
      <c r="A147" s="16">
        <f>A145+1</f>
        <v>71</v>
      </c>
      <c r="B147" s="23" t="s">
        <v>254</v>
      </c>
      <c r="C147" s="19" t="s">
        <v>269</v>
      </c>
      <c r="D147" s="24" t="s">
        <v>125</v>
      </c>
      <c r="E147" s="24" t="s">
        <v>126</v>
      </c>
      <c r="F147" s="16" t="s">
        <v>22</v>
      </c>
      <c r="G147" s="16">
        <v>1</v>
      </c>
      <c r="H147" s="24"/>
      <c r="I147" s="7"/>
    </row>
    <row r="148" spans="1:9" ht="27" x14ac:dyDescent="0.25">
      <c r="A148" s="92">
        <f>A147+1</f>
        <v>72</v>
      </c>
      <c r="B148" s="77" t="s">
        <v>254</v>
      </c>
      <c r="C148" s="76" t="s">
        <v>269</v>
      </c>
      <c r="D148" s="87" t="s">
        <v>128</v>
      </c>
      <c r="E148" s="30" t="s">
        <v>129</v>
      </c>
      <c r="F148" s="92" t="s">
        <v>13</v>
      </c>
      <c r="G148" s="92">
        <v>10</v>
      </c>
      <c r="H148" s="85"/>
      <c r="I148" s="73"/>
    </row>
    <row r="149" spans="1:9" x14ac:dyDescent="0.25">
      <c r="A149" s="92"/>
      <c r="B149" s="77"/>
      <c r="C149" s="76"/>
      <c r="D149" s="87"/>
      <c r="E149" s="26" t="s">
        <v>130</v>
      </c>
      <c r="F149" s="103"/>
      <c r="G149" s="103"/>
      <c r="H149" s="94"/>
      <c r="I149" s="78"/>
    </row>
    <row r="150" spans="1:9" ht="24" customHeight="1" x14ac:dyDescent="0.25">
      <c r="A150" s="92">
        <f>A148+1</f>
        <v>73</v>
      </c>
      <c r="B150" s="77" t="s">
        <v>254</v>
      </c>
      <c r="C150" s="76" t="s">
        <v>269</v>
      </c>
      <c r="D150" s="95" t="s">
        <v>131</v>
      </c>
      <c r="E150" s="85" t="s">
        <v>132</v>
      </c>
      <c r="F150" s="92" t="s">
        <v>13</v>
      </c>
      <c r="G150" s="92">
        <v>10</v>
      </c>
      <c r="H150" s="85"/>
      <c r="I150" s="73"/>
    </row>
    <row r="151" spans="1:9" ht="27" customHeight="1" x14ac:dyDescent="0.25">
      <c r="A151" s="92"/>
      <c r="B151" s="77"/>
      <c r="C151" s="76"/>
      <c r="D151" s="95"/>
      <c r="E151" s="85"/>
      <c r="F151" s="92"/>
      <c r="G151" s="92"/>
      <c r="H151" s="85"/>
      <c r="I151" s="73"/>
    </row>
    <row r="152" spans="1:9" ht="24" customHeight="1" x14ac:dyDescent="0.25">
      <c r="A152" s="92">
        <f t="shared" ref="A152" si="30">A150+1</f>
        <v>74</v>
      </c>
      <c r="B152" s="77" t="s">
        <v>254</v>
      </c>
      <c r="C152" s="76" t="s">
        <v>269</v>
      </c>
      <c r="D152" s="95" t="s">
        <v>133</v>
      </c>
      <c r="E152" s="85" t="s">
        <v>134</v>
      </c>
      <c r="F152" s="92" t="s">
        <v>22</v>
      </c>
      <c r="G152" s="92">
        <v>1</v>
      </c>
      <c r="H152" s="85"/>
      <c r="I152" s="73"/>
    </row>
    <row r="153" spans="1:9" ht="19.5" customHeight="1" x14ac:dyDescent="0.25">
      <c r="A153" s="92"/>
      <c r="B153" s="77"/>
      <c r="C153" s="76"/>
      <c r="D153" s="95"/>
      <c r="E153" s="85"/>
      <c r="F153" s="92"/>
      <c r="G153" s="92"/>
      <c r="H153" s="85"/>
      <c r="I153" s="73"/>
    </row>
    <row r="154" spans="1:9" ht="24" customHeight="1" x14ac:dyDescent="0.25">
      <c r="A154" s="92">
        <f t="shared" ref="A154" si="31">A152+1</f>
        <v>75</v>
      </c>
      <c r="B154" s="77" t="s">
        <v>254</v>
      </c>
      <c r="C154" s="76" t="s">
        <v>269</v>
      </c>
      <c r="D154" s="95" t="s">
        <v>135</v>
      </c>
      <c r="E154" s="85" t="s">
        <v>136</v>
      </c>
      <c r="F154" s="92" t="s">
        <v>22</v>
      </c>
      <c r="G154" s="92">
        <v>2</v>
      </c>
      <c r="H154" s="85"/>
      <c r="I154" s="73"/>
    </row>
    <row r="155" spans="1:9" ht="45" customHeight="1" x14ac:dyDescent="0.25">
      <c r="A155" s="92"/>
      <c r="B155" s="77"/>
      <c r="C155" s="76"/>
      <c r="D155" s="95"/>
      <c r="E155" s="85"/>
      <c r="F155" s="92"/>
      <c r="G155" s="92"/>
      <c r="H155" s="85"/>
      <c r="I155" s="73"/>
    </row>
    <row r="156" spans="1:9" ht="24" customHeight="1" x14ac:dyDescent="0.25">
      <c r="A156" s="92">
        <f t="shared" ref="A156" si="32">A154+1</f>
        <v>76</v>
      </c>
      <c r="B156" s="77" t="s">
        <v>254</v>
      </c>
      <c r="C156" s="76" t="s">
        <v>269</v>
      </c>
      <c r="D156" s="95" t="s">
        <v>118</v>
      </c>
      <c r="E156" s="85" t="s">
        <v>137</v>
      </c>
      <c r="F156" s="92" t="s">
        <v>120</v>
      </c>
      <c r="G156" s="92">
        <v>2</v>
      </c>
      <c r="H156" s="85"/>
      <c r="I156" s="73"/>
    </row>
    <row r="157" spans="1:9" x14ac:dyDescent="0.25">
      <c r="A157" s="92"/>
      <c r="B157" s="77"/>
      <c r="C157" s="76"/>
      <c r="D157" s="95"/>
      <c r="E157" s="85"/>
      <c r="F157" s="92"/>
      <c r="G157" s="92"/>
      <c r="H157" s="85"/>
      <c r="I157" s="73"/>
    </row>
    <row r="158" spans="1:9" ht="24" customHeight="1" x14ac:dyDescent="0.25">
      <c r="A158" s="92">
        <f t="shared" ref="A158" si="33">A156+1</f>
        <v>77</v>
      </c>
      <c r="B158" s="77" t="s">
        <v>254</v>
      </c>
      <c r="C158" s="76" t="s">
        <v>269</v>
      </c>
      <c r="D158" s="95" t="s">
        <v>138</v>
      </c>
      <c r="E158" s="85" t="s">
        <v>139</v>
      </c>
      <c r="F158" s="92" t="s">
        <v>22</v>
      </c>
      <c r="G158" s="92">
        <v>1</v>
      </c>
      <c r="H158" s="85"/>
      <c r="I158" s="73"/>
    </row>
    <row r="159" spans="1:9" x14ac:dyDescent="0.25">
      <c r="A159" s="92"/>
      <c r="B159" s="77"/>
      <c r="C159" s="76"/>
      <c r="D159" s="95"/>
      <c r="E159" s="85"/>
      <c r="F159" s="92"/>
      <c r="G159" s="92"/>
      <c r="H159" s="85"/>
      <c r="I159" s="73"/>
    </row>
    <row r="160" spans="1:9" ht="24" customHeight="1" x14ac:dyDescent="0.25">
      <c r="A160" s="92">
        <f t="shared" ref="A160" si="34">A158+1</f>
        <v>78</v>
      </c>
      <c r="B160" s="77" t="s">
        <v>254</v>
      </c>
      <c r="C160" s="76" t="s">
        <v>269</v>
      </c>
      <c r="D160" s="95" t="s">
        <v>105</v>
      </c>
      <c r="E160" s="85" t="s">
        <v>106</v>
      </c>
      <c r="F160" s="92" t="s">
        <v>91</v>
      </c>
      <c r="G160" s="92">
        <v>1</v>
      </c>
      <c r="H160" s="85"/>
      <c r="I160" s="73"/>
    </row>
    <row r="161" spans="1:9" x14ac:dyDescent="0.25">
      <c r="A161" s="92"/>
      <c r="B161" s="77"/>
      <c r="C161" s="76"/>
      <c r="D161" s="95"/>
      <c r="E161" s="85"/>
      <c r="F161" s="92"/>
      <c r="G161" s="92"/>
      <c r="H161" s="85"/>
      <c r="I161" s="73"/>
    </row>
    <row r="162" spans="1:9" ht="24" customHeight="1" x14ac:dyDescent="0.25">
      <c r="A162" s="92">
        <f t="shared" ref="A162" si="35">A160+1</f>
        <v>79</v>
      </c>
      <c r="B162" s="77" t="s">
        <v>254</v>
      </c>
      <c r="C162" s="76" t="s">
        <v>269</v>
      </c>
      <c r="D162" s="95" t="s">
        <v>94</v>
      </c>
      <c r="E162" s="85" t="s">
        <v>95</v>
      </c>
      <c r="F162" s="92" t="s">
        <v>96</v>
      </c>
      <c r="G162" s="92">
        <v>1</v>
      </c>
      <c r="H162" s="85"/>
      <c r="I162" s="73"/>
    </row>
    <row r="163" spans="1:9" x14ac:dyDescent="0.25">
      <c r="A163" s="92"/>
      <c r="B163" s="77"/>
      <c r="C163" s="76"/>
      <c r="D163" s="102"/>
      <c r="E163" s="94"/>
      <c r="F163" s="103"/>
      <c r="G163" s="103"/>
      <c r="H163" s="94"/>
      <c r="I163" s="78"/>
    </row>
    <row r="164" spans="1:9" x14ac:dyDescent="0.25">
      <c r="A164" s="4"/>
      <c r="B164" s="13"/>
      <c r="C164" s="65" t="s">
        <v>279</v>
      </c>
      <c r="D164" s="65"/>
      <c r="E164" s="65"/>
      <c r="F164" s="65"/>
      <c r="G164" s="65"/>
      <c r="H164" s="7"/>
      <c r="I164" s="7"/>
    </row>
    <row r="165" spans="1:9" x14ac:dyDescent="0.25">
      <c r="A165" s="4"/>
      <c r="B165" s="37" t="s">
        <v>255</v>
      </c>
      <c r="C165" s="49"/>
      <c r="D165" s="98" t="s">
        <v>258</v>
      </c>
      <c r="E165" s="84"/>
      <c r="F165" s="16"/>
      <c r="G165" s="16"/>
      <c r="H165" s="24"/>
      <c r="I165" s="7"/>
    </row>
    <row r="166" spans="1:9" ht="40.5" x14ac:dyDescent="0.25">
      <c r="A166" s="81">
        <v>80</v>
      </c>
      <c r="B166" s="77" t="s">
        <v>255</v>
      </c>
      <c r="C166" s="79" t="s">
        <v>269</v>
      </c>
      <c r="D166" s="89" t="s">
        <v>125</v>
      </c>
      <c r="E166" s="33" t="s">
        <v>140</v>
      </c>
      <c r="F166" s="104" t="s">
        <v>22</v>
      </c>
      <c r="G166" s="104">
        <v>1</v>
      </c>
      <c r="H166" s="89"/>
      <c r="I166" s="72"/>
    </row>
    <row r="167" spans="1:9" x14ac:dyDescent="0.25">
      <c r="A167" s="117"/>
      <c r="B167" s="77"/>
      <c r="C167" s="76"/>
      <c r="D167" s="85"/>
      <c r="E167" s="40" t="s">
        <v>141</v>
      </c>
      <c r="F167" s="92"/>
      <c r="G167" s="92"/>
      <c r="H167" s="85"/>
      <c r="I167" s="73"/>
    </row>
    <row r="168" spans="1:9" x14ac:dyDescent="0.25">
      <c r="A168" s="74"/>
      <c r="B168" s="77"/>
      <c r="C168" s="76"/>
      <c r="D168" s="85"/>
      <c r="E168" s="40" t="s">
        <v>142</v>
      </c>
      <c r="F168" s="92"/>
      <c r="G168" s="92"/>
      <c r="H168" s="85"/>
      <c r="I168" s="73"/>
    </row>
    <row r="169" spans="1:9" ht="24" customHeight="1" x14ac:dyDescent="0.25">
      <c r="A169" s="81">
        <f>A166+1</f>
        <v>81</v>
      </c>
      <c r="B169" s="77" t="s">
        <v>255</v>
      </c>
      <c r="C169" s="76" t="s">
        <v>269</v>
      </c>
      <c r="D169" s="85" t="s">
        <v>143</v>
      </c>
      <c r="E169" s="85" t="s">
        <v>144</v>
      </c>
      <c r="F169" s="92" t="s">
        <v>22</v>
      </c>
      <c r="G169" s="92">
        <v>1</v>
      </c>
      <c r="H169" s="85"/>
      <c r="I169" s="73"/>
    </row>
    <row r="170" spans="1:9" x14ac:dyDescent="0.25">
      <c r="A170" s="74"/>
      <c r="B170" s="77"/>
      <c r="C170" s="76"/>
      <c r="D170" s="85"/>
      <c r="E170" s="85"/>
      <c r="F170" s="92"/>
      <c r="G170" s="92"/>
      <c r="H170" s="85"/>
      <c r="I170" s="73"/>
    </row>
    <row r="171" spans="1:9" ht="24" customHeight="1" x14ac:dyDescent="0.25">
      <c r="A171" s="81">
        <f>A169+1</f>
        <v>82</v>
      </c>
      <c r="B171" s="77" t="s">
        <v>255</v>
      </c>
      <c r="C171" s="76" t="s">
        <v>269</v>
      </c>
      <c r="D171" s="85" t="s">
        <v>145</v>
      </c>
      <c r="E171" s="85" t="s">
        <v>146</v>
      </c>
      <c r="F171" s="92" t="s">
        <v>22</v>
      </c>
      <c r="G171" s="92">
        <v>1</v>
      </c>
      <c r="H171" s="85"/>
      <c r="I171" s="73"/>
    </row>
    <row r="172" spans="1:9" x14ac:dyDescent="0.25">
      <c r="A172" s="74"/>
      <c r="B172" s="77"/>
      <c r="C172" s="76"/>
      <c r="D172" s="85"/>
      <c r="E172" s="85"/>
      <c r="F172" s="92"/>
      <c r="G172" s="92"/>
      <c r="H172" s="85"/>
      <c r="I172" s="73"/>
    </row>
    <row r="173" spans="1:9" ht="24" customHeight="1" x14ac:dyDescent="0.25">
      <c r="A173" s="81">
        <f>A171+1</f>
        <v>83</v>
      </c>
      <c r="B173" s="77" t="s">
        <v>255</v>
      </c>
      <c r="C173" s="76" t="s">
        <v>269</v>
      </c>
      <c r="D173" s="85" t="s">
        <v>138</v>
      </c>
      <c r="E173" s="85" t="s">
        <v>147</v>
      </c>
      <c r="F173" s="92" t="s">
        <v>22</v>
      </c>
      <c r="G173" s="92">
        <v>1</v>
      </c>
      <c r="H173" s="85"/>
      <c r="I173" s="73"/>
    </row>
    <row r="174" spans="1:9" x14ac:dyDescent="0.25">
      <c r="A174" s="74"/>
      <c r="B174" s="77"/>
      <c r="C174" s="76"/>
      <c r="D174" s="85"/>
      <c r="E174" s="85"/>
      <c r="F174" s="92"/>
      <c r="G174" s="92"/>
      <c r="H174" s="85"/>
      <c r="I174" s="73"/>
    </row>
    <row r="175" spans="1:9" ht="24" customHeight="1" x14ac:dyDescent="0.25">
      <c r="A175" s="81">
        <f>A173+1</f>
        <v>84</v>
      </c>
      <c r="B175" s="77" t="s">
        <v>255</v>
      </c>
      <c r="C175" s="76" t="s">
        <v>269</v>
      </c>
      <c r="D175" s="85" t="s">
        <v>148</v>
      </c>
      <c r="E175" s="85" t="s">
        <v>149</v>
      </c>
      <c r="F175" s="92" t="s">
        <v>22</v>
      </c>
      <c r="G175" s="92">
        <v>1</v>
      </c>
      <c r="H175" s="85"/>
      <c r="I175" s="73"/>
    </row>
    <row r="176" spans="1:9" ht="35.25" customHeight="1" x14ac:dyDescent="0.25">
      <c r="A176" s="74"/>
      <c r="B176" s="77"/>
      <c r="C176" s="76"/>
      <c r="D176" s="85"/>
      <c r="E176" s="85"/>
      <c r="F176" s="92"/>
      <c r="G176" s="92"/>
      <c r="H176" s="85"/>
      <c r="I176" s="73"/>
    </row>
    <row r="177" spans="1:9" ht="24" customHeight="1" x14ac:dyDescent="0.25">
      <c r="A177" s="81">
        <f>A175+1</f>
        <v>85</v>
      </c>
      <c r="B177" s="77" t="s">
        <v>255</v>
      </c>
      <c r="C177" s="76" t="s">
        <v>269</v>
      </c>
      <c r="D177" s="85" t="s">
        <v>150</v>
      </c>
      <c r="E177" s="88" t="s">
        <v>151</v>
      </c>
      <c r="F177" s="92" t="s">
        <v>22</v>
      </c>
      <c r="G177" s="92">
        <v>4</v>
      </c>
      <c r="H177" s="85"/>
      <c r="I177" s="73"/>
    </row>
    <row r="178" spans="1:9" x14ac:dyDescent="0.25">
      <c r="A178" s="74"/>
      <c r="B178" s="77"/>
      <c r="C178" s="76"/>
      <c r="D178" s="85"/>
      <c r="E178" s="88"/>
      <c r="F178" s="92"/>
      <c r="G178" s="92"/>
      <c r="H178" s="85"/>
      <c r="I178" s="73"/>
    </row>
    <row r="179" spans="1:9" ht="24" customHeight="1" x14ac:dyDescent="0.25">
      <c r="A179" s="81">
        <f t="shared" ref="A179" si="36">A177+1</f>
        <v>86</v>
      </c>
      <c r="B179" s="77" t="s">
        <v>255</v>
      </c>
      <c r="C179" s="76" t="s">
        <v>269</v>
      </c>
      <c r="D179" s="28" t="s">
        <v>152</v>
      </c>
      <c r="E179" s="85" t="s">
        <v>154</v>
      </c>
      <c r="F179" s="92" t="s">
        <v>30</v>
      </c>
      <c r="G179" s="92">
        <v>4</v>
      </c>
      <c r="H179" s="85"/>
      <c r="I179" s="73"/>
    </row>
    <row r="180" spans="1:9" ht="27" x14ac:dyDescent="0.25">
      <c r="A180" s="74"/>
      <c r="B180" s="77"/>
      <c r="C180" s="76"/>
      <c r="D180" s="28" t="s">
        <v>153</v>
      </c>
      <c r="E180" s="85"/>
      <c r="F180" s="92"/>
      <c r="G180" s="92"/>
      <c r="H180" s="85"/>
      <c r="I180" s="73"/>
    </row>
    <row r="181" spans="1:9" ht="24" customHeight="1" x14ac:dyDescent="0.25">
      <c r="A181" s="81">
        <f t="shared" ref="A181" si="37">A179+1</f>
        <v>87</v>
      </c>
      <c r="B181" s="77" t="s">
        <v>255</v>
      </c>
      <c r="C181" s="76" t="s">
        <v>269</v>
      </c>
      <c r="D181" s="85" t="s">
        <v>118</v>
      </c>
      <c r="E181" s="85" t="s">
        <v>155</v>
      </c>
      <c r="F181" s="92" t="s">
        <v>120</v>
      </c>
      <c r="G181" s="92">
        <v>3</v>
      </c>
      <c r="H181" s="85"/>
      <c r="I181" s="73"/>
    </row>
    <row r="182" spans="1:9" x14ac:dyDescent="0.25">
      <c r="A182" s="74"/>
      <c r="B182" s="77"/>
      <c r="C182" s="76"/>
      <c r="D182" s="85"/>
      <c r="E182" s="85"/>
      <c r="F182" s="92"/>
      <c r="G182" s="92"/>
      <c r="H182" s="85"/>
      <c r="I182" s="73"/>
    </row>
    <row r="183" spans="1:9" ht="24" customHeight="1" x14ac:dyDescent="0.25">
      <c r="A183" s="81">
        <f t="shared" ref="A183" si="38">A181+1</f>
        <v>88</v>
      </c>
      <c r="B183" s="77" t="s">
        <v>255</v>
      </c>
      <c r="C183" s="76" t="s">
        <v>269</v>
      </c>
      <c r="D183" s="85" t="s">
        <v>156</v>
      </c>
      <c r="E183" s="85" t="s">
        <v>157</v>
      </c>
      <c r="F183" s="92" t="s">
        <v>91</v>
      </c>
      <c r="G183" s="92">
        <v>1</v>
      </c>
      <c r="H183" s="85"/>
      <c r="I183" s="73"/>
    </row>
    <row r="184" spans="1:9" ht="30" customHeight="1" x14ac:dyDescent="0.25">
      <c r="A184" s="74"/>
      <c r="B184" s="77"/>
      <c r="C184" s="76"/>
      <c r="D184" s="85"/>
      <c r="E184" s="85"/>
      <c r="F184" s="92"/>
      <c r="G184" s="92"/>
      <c r="H184" s="85"/>
      <c r="I184" s="73"/>
    </row>
    <row r="185" spans="1:9" ht="24" customHeight="1" x14ac:dyDescent="0.25">
      <c r="A185" s="81">
        <f t="shared" ref="A185" si="39">A183+1</f>
        <v>89</v>
      </c>
      <c r="B185" s="77" t="s">
        <v>255</v>
      </c>
      <c r="C185" s="76" t="s">
        <v>269</v>
      </c>
      <c r="D185" s="85" t="s">
        <v>158</v>
      </c>
      <c r="E185" s="85" t="s">
        <v>159</v>
      </c>
      <c r="F185" s="92" t="s">
        <v>91</v>
      </c>
      <c r="G185" s="92">
        <v>1</v>
      </c>
      <c r="H185" s="85"/>
      <c r="I185" s="73"/>
    </row>
    <row r="186" spans="1:9" ht="34.5" customHeight="1" x14ac:dyDescent="0.25">
      <c r="A186" s="74"/>
      <c r="B186" s="77"/>
      <c r="C186" s="76"/>
      <c r="D186" s="85"/>
      <c r="E186" s="85"/>
      <c r="F186" s="92"/>
      <c r="G186" s="92"/>
      <c r="H186" s="85"/>
      <c r="I186" s="73"/>
    </row>
    <row r="187" spans="1:9" ht="24" customHeight="1" x14ac:dyDescent="0.25">
      <c r="A187" s="81">
        <f>A185+1</f>
        <v>90</v>
      </c>
      <c r="B187" s="77" t="s">
        <v>255</v>
      </c>
      <c r="C187" s="76" t="s">
        <v>269</v>
      </c>
      <c r="D187" s="85" t="s">
        <v>160</v>
      </c>
      <c r="E187" s="85" t="s">
        <v>161</v>
      </c>
      <c r="F187" s="92" t="s">
        <v>162</v>
      </c>
      <c r="G187" s="92">
        <v>1</v>
      </c>
      <c r="H187" s="85"/>
      <c r="I187" s="73"/>
    </row>
    <row r="188" spans="1:9" x14ac:dyDescent="0.25">
      <c r="A188" s="74"/>
      <c r="B188" s="82"/>
      <c r="C188" s="83"/>
      <c r="D188" s="85"/>
      <c r="E188" s="85"/>
      <c r="F188" s="92"/>
      <c r="G188" s="92"/>
      <c r="H188" s="85"/>
      <c r="I188" s="73"/>
    </row>
    <row r="189" spans="1:9" ht="24" customHeight="1" x14ac:dyDescent="0.25">
      <c r="A189" s="81">
        <f t="shared" ref="A189" si="40">A187+1</f>
        <v>91</v>
      </c>
      <c r="B189" s="77" t="s">
        <v>255</v>
      </c>
      <c r="C189" s="76" t="s">
        <v>269</v>
      </c>
      <c r="D189" s="85" t="s">
        <v>163</v>
      </c>
      <c r="E189" s="85" t="s">
        <v>164</v>
      </c>
      <c r="F189" s="92" t="s">
        <v>162</v>
      </c>
      <c r="G189" s="92">
        <v>1</v>
      </c>
      <c r="H189" s="85"/>
      <c r="I189" s="73"/>
    </row>
    <row r="190" spans="1:9" ht="29.25" customHeight="1" x14ac:dyDescent="0.25">
      <c r="A190" s="74"/>
      <c r="B190" s="82"/>
      <c r="C190" s="83"/>
      <c r="D190" s="94"/>
      <c r="E190" s="94"/>
      <c r="F190" s="103"/>
      <c r="G190" s="92"/>
      <c r="H190" s="85"/>
      <c r="I190" s="73"/>
    </row>
    <row r="191" spans="1:9" x14ac:dyDescent="0.25">
      <c r="A191" s="2"/>
      <c r="B191" s="13"/>
      <c r="C191" s="65" t="s">
        <v>280</v>
      </c>
      <c r="D191" s="65"/>
      <c r="E191" s="65"/>
      <c r="F191" s="65"/>
      <c r="G191" s="65"/>
      <c r="H191" s="7"/>
      <c r="I191" s="7"/>
    </row>
    <row r="192" spans="1:9" x14ac:dyDescent="0.25">
      <c r="A192" s="2"/>
      <c r="B192" s="37" t="s">
        <v>261</v>
      </c>
      <c r="C192" s="38"/>
      <c r="D192" s="99" t="s">
        <v>260</v>
      </c>
      <c r="E192" s="99"/>
      <c r="F192" s="131"/>
      <c r="G192" s="130"/>
      <c r="H192" s="24"/>
      <c r="I192" s="7"/>
    </row>
    <row r="193" spans="1:9" x14ac:dyDescent="0.25">
      <c r="A193" s="2"/>
      <c r="B193" s="37" t="s">
        <v>256</v>
      </c>
      <c r="C193" s="38"/>
      <c r="D193" s="84" t="s">
        <v>232</v>
      </c>
      <c r="E193" s="84"/>
      <c r="F193" s="131"/>
      <c r="G193" s="131"/>
      <c r="H193" s="24"/>
      <c r="I193" s="7"/>
    </row>
    <row r="194" spans="1:9" ht="40.5" x14ac:dyDescent="0.25">
      <c r="A194" s="81">
        <v>92</v>
      </c>
      <c r="B194" s="82" t="s">
        <v>256</v>
      </c>
      <c r="C194" s="83" t="s">
        <v>269</v>
      </c>
      <c r="D194" s="87" t="s">
        <v>121</v>
      </c>
      <c r="E194" s="30" t="s">
        <v>122</v>
      </c>
      <c r="F194" s="103" t="s">
        <v>124</v>
      </c>
      <c r="G194" s="132">
        <v>3</v>
      </c>
      <c r="H194" s="85"/>
      <c r="I194" s="73"/>
    </row>
    <row r="195" spans="1:9" x14ac:dyDescent="0.25">
      <c r="A195" s="74"/>
      <c r="B195" s="80"/>
      <c r="C195" s="79"/>
      <c r="D195" s="87"/>
      <c r="E195" s="26" t="s">
        <v>123</v>
      </c>
      <c r="F195" s="104"/>
      <c r="G195" s="132"/>
      <c r="H195" s="85"/>
      <c r="I195" s="73"/>
    </row>
    <row r="196" spans="1:9" ht="54" x14ac:dyDescent="0.25">
      <c r="A196" s="81">
        <f>A194+1</f>
        <v>93</v>
      </c>
      <c r="B196" s="82" t="s">
        <v>256</v>
      </c>
      <c r="C196" s="83" t="s">
        <v>269</v>
      </c>
      <c r="D196" s="94" t="s">
        <v>125</v>
      </c>
      <c r="E196" s="30" t="s">
        <v>126</v>
      </c>
      <c r="F196" s="132" t="s">
        <v>22</v>
      </c>
      <c r="G196" s="103">
        <v>1</v>
      </c>
      <c r="H196" s="85"/>
      <c r="I196" s="73"/>
    </row>
    <row r="197" spans="1:9" x14ac:dyDescent="0.25">
      <c r="A197" s="117"/>
      <c r="B197" s="118"/>
      <c r="C197" s="119"/>
      <c r="D197" s="97"/>
      <c r="E197" s="28" t="s">
        <v>127</v>
      </c>
      <c r="F197" s="132"/>
      <c r="G197" s="133"/>
      <c r="H197" s="85"/>
      <c r="I197" s="73"/>
    </row>
    <row r="198" spans="1:9" x14ac:dyDescent="0.25">
      <c r="A198" s="74"/>
      <c r="B198" s="80"/>
      <c r="C198" s="79"/>
      <c r="D198" s="89"/>
      <c r="E198" s="26" t="s">
        <v>102</v>
      </c>
      <c r="F198" s="132"/>
      <c r="G198" s="133"/>
      <c r="H198" s="85"/>
      <c r="I198" s="73"/>
    </row>
    <row r="199" spans="1:9" ht="32.25" customHeight="1" x14ac:dyDescent="0.25">
      <c r="A199" s="75">
        <f>A196+1</f>
        <v>94</v>
      </c>
      <c r="B199" s="77" t="s">
        <v>256</v>
      </c>
      <c r="C199" s="76" t="s">
        <v>269</v>
      </c>
      <c r="D199" s="85" t="s">
        <v>128</v>
      </c>
      <c r="E199" s="40" t="s">
        <v>129</v>
      </c>
      <c r="F199" s="92" t="s">
        <v>13</v>
      </c>
      <c r="G199" s="92">
        <v>10</v>
      </c>
      <c r="H199" s="85"/>
      <c r="I199" s="73"/>
    </row>
    <row r="200" spans="1:9" x14ac:dyDescent="0.25">
      <c r="A200" s="75"/>
      <c r="B200" s="77"/>
      <c r="C200" s="76"/>
      <c r="D200" s="85"/>
      <c r="E200" s="40" t="s">
        <v>130</v>
      </c>
      <c r="F200" s="92"/>
      <c r="G200" s="92"/>
      <c r="H200" s="85"/>
      <c r="I200" s="73"/>
    </row>
    <row r="201" spans="1:9" x14ac:dyDescent="0.25">
      <c r="A201" s="75"/>
      <c r="B201" s="77"/>
      <c r="C201" s="76"/>
      <c r="D201" s="85"/>
      <c r="E201" s="40" t="s">
        <v>102</v>
      </c>
      <c r="F201" s="92"/>
      <c r="G201" s="92"/>
      <c r="H201" s="85"/>
      <c r="I201" s="73"/>
    </row>
    <row r="202" spans="1:9" ht="24" customHeight="1" x14ac:dyDescent="0.25">
      <c r="A202" s="75">
        <f>A199+1</f>
        <v>95</v>
      </c>
      <c r="B202" s="77" t="s">
        <v>256</v>
      </c>
      <c r="C202" s="76" t="s">
        <v>269</v>
      </c>
      <c r="D202" s="85" t="s">
        <v>131</v>
      </c>
      <c r="E202" s="96" t="s">
        <v>165</v>
      </c>
      <c r="F202" s="92" t="s">
        <v>13</v>
      </c>
      <c r="G202" s="92">
        <v>10</v>
      </c>
      <c r="H202" s="85"/>
      <c r="I202" s="73"/>
    </row>
    <row r="203" spans="1:9" ht="30.75" customHeight="1" x14ac:dyDescent="0.25">
      <c r="A203" s="75"/>
      <c r="B203" s="77"/>
      <c r="C203" s="76"/>
      <c r="D203" s="85"/>
      <c r="E203" s="96"/>
      <c r="F203" s="92"/>
      <c r="G203" s="92"/>
      <c r="H203" s="85"/>
      <c r="I203" s="73"/>
    </row>
    <row r="204" spans="1:9" ht="40.5" x14ac:dyDescent="0.25">
      <c r="A204" s="75">
        <f>A202+1</f>
        <v>96</v>
      </c>
      <c r="B204" s="77" t="s">
        <v>256</v>
      </c>
      <c r="C204" s="76" t="s">
        <v>269</v>
      </c>
      <c r="D204" s="85" t="s">
        <v>133</v>
      </c>
      <c r="E204" s="40" t="s">
        <v>166</v>
      </c>
      <c r="F204" s="92" t="s">
        <v>22</v>
      </c>
      <c r="G204" s="92">
        <v>1</v>
      </c>
      <c r="H204" s="85"/>
      <c r="I204" s="73"/>
    </row>
    <row r="205" spans="1:9" x14ac:dyDescent="0.25">
      <c r="A205" s="75"/>
      <c r="B205" s="77"/>
      <c r="C205" s="76"/>
      <c r="D205" s="85"/>
      <c r="E205" s="40" t="s">
        <v>167</v>
      </c>
      <c r="F205" s="92"/>
      <c r="G205" s="92"/>
      <c r="H205" s="85"/>
      <c r="I205" s="73"/>
    </row>
    <row r="206" spans="1:9" x14ac:dyDescent="0.25">
      <c r="A206" s="75"/>
      <c r="B206" s="77"/>
      <c r="C206" s="76"/>
      <c r="D206" s="85"/>
      <c r="E206" s="40" t="s">
        <v>102</v>
      </c>
      <c r="F206" s="103"/>
      <c r="G206" s="103"/>
      <c r="H206" s="85"/>
      <c r="I206" s="73"/>
    </row>
    <row r="207" spans="1:9" ht="24" customHeight="1" x14ac:dyDescent="0.25">
      <c r="A207" s="75">
        <f>A204+1</f>
        <v>97</v>
      </c>
      <c r="B207" s="77" t="s">
        <v>256</v>
      </c>
      <c r="C207" s="76" t="s">
        <v>269</v>
      </c>
      <c r="D207" s="85" t="s">
        <v>135</v>
      </c>
      <c r="E207" s="85" t="s">
        <v>168</v>
      </c>
      <c r="F207" s="92" t="s">
        <v>22</v>
      </c>
      <c r="G207" s="92">
        <v>2</v>
      </c>
      <c r="H207" s="85"/>
      <c r="I207" s="73"/>
    </row>
    <row r="208" spans="1:9" ht="48" customHeight="1" x14ac:dyDescent="0.25">
      <c r="A208" s="75"/>
      <c r="B208" s="77"/>
      <c r="C208" s="76"/>
      <c r="D208" s="85"/>
      <c r="E208" s="85"/>
      <c r="F208" s="92"/>
      <c r="G208" s="92"/>
      <c r="H208" s="85"/>
      <c r="I208" s="73"/>
    </row>
    <row r="209" spans="1:9" ht="24" customHeight="1" x14ac:dyDescent="0.25">
      <c r="A209" s="75">
        <f>A207+1</f>
        <v>98</v>
      </c>
      <c r="B209" s="77" t="s">
        <v>256</v>
      </c>
      <c r="C209" s="76" t="s">
        <v>269</v>
      </c>
      <c r="D209" s="85" t="s">
        <v>118</v>
      </c>
      <c r="E209" s="85" t="s">
        <v>169</v>
      </c>
      <c r="F209" s="92" t="s">
        <v>120</v>
      </c>
      <c r="G209" s="92">
        <v>3</v>
      </c>
      <c r="H209" s="85"/>
      <c r="I209" s="73"/>
    </row>
    <row r="210" spans="1:9" x14ac:dyDescent="0.25">
      <c r="A210" s="75"/>
      <c r="B210" s="77"/>
      <c r="C210" s="76"/>
      <c r="D210" s="85"/>
      <c r="E210" s="85"/>
      <c r="F210" s="92"/>
      <c r="G210" s="92"/>
      <c r="H210" s="85"/>
      <c r="I210" s="73"/>
    </row>
    <row r="211" spans="1:9" ht="24" customHeight="1" x14ac:dyDescent="0.25">
      <c r="A211" s="75">
        <f t="shared" ref="A211" si="41">A209+1</f>
        <v>99</v>
      </c>
      <c r="B211" s="77" t="s">
        <v>256</v>
      </c>
      <c r="C211" s="76" t="s">
        <v>269</v>
      </c>
      <c r="D211" s="85" t="s">
        <v>138</v>
      </c>
      <c r="E211" s="85" t="s">
        <v>170</v>
      </c>
      <c r="F211" s="92" t="s">
        <v>22</v>
      </c>
      <c r="G211" s="92">
        <v>1</v>
      </c>
      <c r="H211" s="85"/>
      <c r="I211" s="73"/>
    </row>
    <row r="212" spans="1:9" x14ac:dyDescent="0.25">
      <c r="A212" s="75"/>
      <c r="B212" s="77"/>
      <c r="C212" s="76"/>
      <c r="D212" s="85"/>
      <c r="E212" s="85"/>
      <c r="F212" s="92"/>
      <c r="G212" s="92"/>
      <c r="H212" s="85"/>
      <c r="I212" s="73"/>
    </row>
    <row r="213" spans="1:9" ht="24" customHeight="1" x14ac:dyDescent="0.25">
      <c r="A213" s="75">
        <f t="shared" ref="A213:A219" si="42">A211+1</f>
        <v>100</v>
      </c>
      <c r="B213" s="77" t="s">
        <v>256</v>
      </c>
      <c r="C213" s="76" t="s">
        <v>269</v>
      </c>
      <c r="D213" s="85" t="s">
        <v>105</v>
      </c>
      <c r="E213" s="85" t="s">
        <v>106</v>
      </c>
      <c r="F213" s="92" t="s">
        <v>91</v>
      </c>
      <c r="G213" s="92">
        <v>1</v>
      </c>
      <c r="H213" s="85"/>
      <c r="I213" s="73"/>
    </row>
    <row r="214" spans="1:9" x14ac:dyDescent="0.25">
      <c r="A214" s="75"/>
      <c r="B214" s="77"/>
      <c r="C214" s="76"/>
      <c r="D214" s="85"/>
      <c r="E214" s="85"/>
      <c r="F214" s="92"/>
      <c r="G214" s="92"/>
      <c r="H214" s="85"/>
      <c r="I214" s="73"/>
    </row>
    <row r="215" spans="1:9" ht="24" customHeight="1" x14ac:dyDescent="0.25">
      <c r="A215" s="75">
        <f t="shared" si="42"/>
        <v>101</v>
      </c>
      <c r="B215" s="77" t="s">
        <v>256</v>
      </c>
      <c r="C215" s="76" t="s">
        <v>269</v>
      </c>
      <c r="D215" s="85" t="s">
        <v>107</v>
      </c>
      <c r="E215" s="85" t="s">
        <v>108</v>
      </c>
      <c r="F215" s="92" t="s">
        <v>91</v>
      </c>
      <c r="G215" s="92">
        <v>1</v>
      </c>
      <c r="H215" s="85"/>
      <c r="I215" s="73"/>
    </row>
    <row r="216" spans="1:9" x14ac:dyDescent="0.25">
      <c r="A216" s="75"/>
      <c r="B216" s="77"/>
      <c r="C216" s="76"/>
      <c r="D216" s="85"/>
      <c r="E216" s="85"/>
      <c r="F216" s="92"/>
      <c r="G216" s="92"/>
      <c r="H216" s="85"/>
      <c r="I216" s="73"/>
    </row>
    <row r="217" spans="1:9" ht="24" customHeight="1" x14ac:dyDescent="0.25">
      <c r="A217" s="75">
        <f t="shared" si="42"/>
        <v>102</v>
      </c>
      <c r="B217" s="77" t="s">
        <v>256</v>
      </c>
      <c r="C217" s="76" t="s">
        <v>269</v>
      </c>
      <c r="D217" s="85" t="s">
        <v>94</v>
      </c>
      <c r="E217" s="85" t="s">
        <v>95</v>
      </c>
      <c r="F217" s="92" t="s">
        <v>96</v>
      </c>
      <c r="G217" s="92">
        <v>1</v>
      </c>
      <c r="H217" s="85"/>
      <c r="I217" s="73"/>
    </row>
    <row r="218" spans="1:9" x14ac:dyDescent="0.25">
      <c r="A218" s="75"/>
      <c r="B218" s="77"/>
      <c r="C218" s="76"/>
      <c r="D218" s="85"/>
      <c r="E218" s="85"/>
      <c r="F218" s="92"/>
      <c r="G218" s="92"/>
      <c r="H218" s="85"/>
      <c r="I218" s="73"/>
    </row>
    <row r="219" spans="1:9" ht="24" customHeight="1" x14ac:dyDescent="0.25">
      <c r="A219" s="75">
        <f t="shared" si="42"/>
        <v>103</v>
      </c>
      <c r="B219" s="77" t="s">
        <v>256</v>
      </c>
      <c r="C219" s="76" t="s">
        <v>269</v>
      </c>
      <c r="D219" s="85" t="s">
        <v>97</v>
      </c>
      <c r="E219" s="85" t="s">
        <v>98</v>
      </c>
      <c r="F219" s="92" t="s">
        <v>96</v>
      </c>
      <c r="G219" s="92">
        <v>1</v>
      </c>
      <c r="H219" s="85"/>
      <c r="I219" s="73"/>
    </row>
    <row r="220" spans="1:9" x14ac:dyDescent="0.25">
      <c r="A220" s="75"/>
      <c r="B220" s="77"/>
      <c r="C220" s="76"/>
      <c r="D220" s="85"/>
      <c r="E220" s="85"/>
      <c r="F220" s="92"/>
      <c r="G220" s="92"/>
      <c r="H220" s="85"/>
      <c r="I220" s="73"/>
    </row>
    <row r="221" spans="1:9" x14ac:dyDescent="0.25">
      <c r="A221" s="2"/>
      <c r="B221" s="13"/>
      <c r="C221" s="65" t="s">
        <v>280</v>
      </c>
      <c r="D221" s="65"/>
      <c r="E221" s="65"/>
      <c r="F221" s="65"/>
      <c r="G221" s="65"/>
      <c r="H221" s="7"/>
      <c r="I221" s="7"/>
    </row>
    <row r="222" spans="1:9" ht="16.149999999999999" customHeight="1" x14ac:dyDescent="0.25">
      <c r="A222" s="35"/>
      <c r="B222" s="50" t="s">
        <v>263</v>
      </c>
      <c r="C222" s="51"/>
      <c r="D222" s="107" t="s">
        <v>262</v>
      </c>
      <c r="E222" s="107"/>
      <c r="F222" s="134"/>
      <c r="G222" s="134"/>
      <c r="H222" s="24"/>
      <c r="I222" s="7"/>
    </row>
    <row r="223" spans="1:9" ht="40.5" x14ac:dyDescent="0.25">
      <c r="A223" s="74">
        <v>104</v>
      </c>
      <c r="B223" s="80" t="s">
        <v>263</v>
      </c>
      <c r="C223" s="79" t="s">
        <v>269</v>
      </c>
      <c r="D223" s="89" t="s">
        <v>125</v>
      </c>
      <c r="E223" s="55" t="s">
        <v>140</v>
      </c>
      <c r="F223" s="92" t="s">
        <v>22</v>
      </c>
      <c r="G223" s="92">
        <v>1</v>
      </c>
      <c r="H223" s="85"/>
      <c r="I223" s="73"/>
    </row>
    <row r="224" spans="1:9" x14ac:dyDescent="0.25">
      <c r="A224" s="75"/>
      <c r="B224" s="77"/>
      <c r="C224" s="76"/>
      <c r="D224" s="85"/>
      <c r="E224" s="28" t="s">
        <v>141</v>
      </c>
      <c r="F224" s="92"/>
      <c r="G224" s="92"/>
      <c r="H224" s="85"/>
      <c r="I224" s="73"/>
    </row>
    <row r="225" spans="1:9" ht="24.75" customHeight="1" x14ac:dyDescent="0.25">
      <c r="A225" s="81"/>
      <c r="B225" s="82"/>
      <c r="C225" s="83"/>
      <c r="D225" s="94"/>
      <c r="E225" s="26" t="s">
        <v>142</v>
      </c>
      <c r="F225" s="92"/>
      <c r="G225" s="92"/>
      <c r="H225" s="85"/>
      <c r="I225" s="73"/>
    </row>
    <row r="226" spans="1:9" ht="24" customHeight="1" x14ac:dyDescent="0.25">
      <c r="A226" s="75">
        <f>A223+1</f>
        <v>105</v>
      </c>
      <c r="B226" s="77" t="s">
        <v>263</v>
      </c>
      <c r="C226" s="76" t="s">
        <v>269</v>
      </c>
      <c r="D226" s="85" t="s">
        <v>143</v>
      </c>
      <c r="E226" s="85" t="s">
        <v>144</v>
      </c>
      <c r="F226" s="92" t="s">
        <v>22</v>
      </c>
      <c r="G226" s="92">
        <v>1</v>
      </c>
      <c r="H226" s="85"/>
      <c r="I226" s="73"/>
    </row>
    <row r="227" spans="1:9" x14ac:dyDescent="0.25">
      <c r="A227" s="75"/>
      <c r="B227" s="77"/>
      <c r="C227" s="76"/>
      <c r="D227" s="85"/>
      <c r="E227" s="85"/>
      <c r="F227" s="92"/>
      <c r="G227" s="92"/>
      <c r="H227" s="85"/>
      <c r="I227" s="73"/>
    </row>
    <row r="228" spans="1:9" ht="24.6" customHeight="1" x14ac:dyDescent="0.25">
      <c r="A228" s="75">
        <f>A226+1</f>
        <v>106</v>
      </c>
      <c r="B228" s="77" t="s">
        <v>263</v>
      </c>
      <c r="C228" s="76" t="s">
        <v>269</v>
      </c>
      <c r="D228" s="85" t="s">
        <v>145</v>
      </c>
      <c r="E228" s="85" t="s">
        <v>146</v>
      </c>
      <c r="F228" s="92" t="s">
        <v>22</v>
      </c>
      <c r="G228" s="92">
        <v>1</v>
      </c>
      <c r="H228" s="85"/>
      <c r="I228" s="73"/>
    </row>
    <row r="229" spans="1:9" x14ac:dyDescent="0.25">
      <c r="A229" s="75"/>
      <c r="B229" s="77"/>
      <c r="C229" s="76"/>
      <c r="D229" s="85"/>
      <c r="E229" s="85"/>
      <c r="F229" s="92"/>
      <c r="G229" s="92"/>
      <c r="H229" s="85"/>
      <c r="I229" s="73"/>
    </row>
    <row r="230" spans="1:9" ht="24" customHeight="1" x14ac:dyDescent="0.25">
      <c r="A230" s="75">
        <f t="shared" ref="A230" si="43">A228+1</f>
        <v>107</v>
      </c>
      <c r="B230" s="77" t="s">
        <v>263</v>
      </c>
      <c r="C230" s="76" t="s">
        <v>269</v>
      </c>
      <c r="D230" s="85" t="s">
        <v>138</v>
      </c>
      <c r="E230" s="85" t="s">
        <v>147</v>
      </c>
      <c r="F230" s="92" t="s">
        <v>22</v>
      </c>
      <c r="G230" s="92">
        <v>1</v>
      </c>
      <c r="H230" s="85"/>
      <c r="I230" s="73"/>
    </row>
    <row r="231" spans="1:9" ht="9" customHeight="1" x14ac:dyDescent="0.25">
      <c r="A231" s="75"/>
      <c r="B231" s="77"/>
      <c r="C231" s="76"/>
      <c r="D231" s="85"/>
      <c r="E231" s="85"/>
      <c r="F231" s="92"/>
      <c r="G231" s="92"/>
      <c r="H231" s="85"/>
      <c r="I231" s="73"/>
    </row>
    <row r="232" spans="1:9" ht="24.6" customHeight="1" x14ac:dyDescent="0.25">
      <c r="A232" s="75">
        <f t="shared" ref="A232" si="44">A230+1</f>
        <v>108</v>
      </c>
      <c r="B232" s="77" t="s">
        <v>263</v>
      </c>
      <c r="C232" s="76" t="s">
        <v>269</v>
      </c>
      <c r="D232" s="85" t="s">
        <v>148</v>
      </c>
      <c r="E232" s="85" t="s">
        <v>149</v>
      </c>
      <c r="F232" s="92" t="s">
        <v>22</v>
      </c>
      <c r="G232" s="92">
        <v>1</v>
      </c>
      <c r="H232" s="85"/>
      <c r="I232" s="73"/>
    </row>
    <row r="233" spans="1:9" ht="33.75" customHeight="1" x14ac:dyDescent="0.25">
      <c r="A233" s="75"/>
      <c r="B233" s="77"/>
      <c r="C233" s="76"/>
      <c r="D233" s="85"/>
      <c r="E233" s="85"/>
      <c r="F233" s="92"/>
      <c r="G233" s="92"/>
      <c r="H233" s="85"/>
      <c r="I233" s="73"/>
    </row>
    <row r="234" spans="1:9" ht="24" customHeight="1" x14ac:dyDescent="0.25">
      <c r="A234" s="75">
        <f t="shared" ref="A234" si="45">A232+1</f>
        <v>109</v>
      </c>
      <c r="B234" s="77" t="s">
        <v>263</v>
      </c>
      <c r="C234" s="76" t="s">
        <v>269</v>
      </c>
      <c r="D234" s="85" t="s">
        <v>150</v>
      </c>
      <c r="E234" s="88" t="s">
        <v>151</v>
      </c>
      <c r="F234" s="92" t="s">
        <v>22</v>
      </c>
      <c r="G234" s="92">
        <v>4</v>
      </c>
      <c r="H234" s="85"/>
      <c r="I234" s="73"/>
    </row>
    <row r="235" spans="1:9" x14ac:dyDescent="0.25">
      <c r="A235" s="75"/>
      <c r="B235" s="77"/>
      <c r="C235" s="76"/>
      <c r="D235" s="94"/>
      <c r="E235" s="88"/>
      <c r="F235" s="92"/>
      <c r="G235" s="92"/>
      <c r="H235" s="85"/>
      <c r="I235" s="73"/>
    </row>
    <row r="236" spans="1:9" ht="24" customHeight="1" x14ac:dyDescent="0.25">
      <c r="A236" s="75">
        <f t="shared" ref="A236" si="46">A234+1</f>
        <v>110</v>
      </c>
      <c r="B236" s="77" t="s">
        <v>263</v>
      </c>
      <c r="C236" s="93" t="s">
        <v>269</v>
      </c>
      <c r="D236" s="30" t="s">
        <v>152</v>
      </c>
      <c r="E236" s="95" t="s">
        <v>154</v>
      </c>
      <c r="F236" s="92" t="s">
        <v>30</v>
      </c>
      <c r="G236" s="92">
        <v>4</v>
      </c>
      <c r="H236" s="85"/>
      <c r="I236" s="73"/>
    </row>
    <row r="237" spans="1:9" ht="27" x14ac:dyDescent="0.25">
      <c r="A237" s="75"/>
      <c r="B237" s="77"/>
      <c r="C237" s="93"/>
      <c r="D237" s="26" t="s">
        <v>153</v>
      </c>
      <c r="E237" s="95"/>
      <c r="F237" s="92"/>
      <c r="G237" s="92"/>
      <c r="H237" s="85"/>
      <c r="I237" s="73"/>
    </row>
    <row r="238" spans="1:9" ht="24" customHeight="1" x14ac:dyDescent="0.25">
      <c r="A238" s="75">
        <f t="shared" ref="A238:A246" si="47">A236+1</f>
        <v>111</v>
      </c>
      <c r="B238" s="77" t="s">
        <v>263</v>
      </c>
      <c r="C238" s="76" t="s">
        <v>269</v>
      </c>
      <c r="D238" s="89" t="s">
        <v>118</v>
      </c>
      <c r="E238" s="85" t="s">
        <v>155</v>
      </c>
      <c r="F238" s="92" t="s">
        <v>120</v>
      </c>
      <c r="G238" s="92">
        <v>3</v>
      </c>
      <c r="H238" s="85"/>
      <c r="I238" s="73"/>
    </row>
    <row r="239" spans="1:9" x14ac:dyDescent="0.25">
      <c r="A239" s="75"/>
      <c r="B239" s="77"/>
      <c r="C239" s="76"/>
      <c r="D239" s="85"/>
      <c r="E239" s="85"/>
      <c r="F239" s="92"/>
      <c r="G239" s="92"/>
      <c r="H239" s="85"/>
      <c r="I239" s="73"/>
    </row>
    <row r="240" spans="1:9" ht="24" customHeight="1" x14ac:dyDescent="0.25">
      <c r="A240" s="75">
        <f t="shared" ref="A240" si="48">A238+1</f>
        <v>112</v>
      </c>
      <c r="B240" s="77" t="s">
        <v>263</v>
      </c>
      <c r="C240" s="76" t="s">
        <v>269</v>
      </c>
      <c r="D240" s="85" t="s">
        <v>156</v>
      </c>
      <c r="E240" s="85" t="s">
        <v>157</v>
      </c>
      <c r="F240" s="92" t="s">
        <v>91</v>
      </c>
      <c r="G240" s="92">
        <v>1</v>
      </c>
      <c r="H240" s="85"/>
      <c r="I240" s="73"/>
    </row>
    <row r="241" spans="1:9" ht="26.25" customHeight="1" x14ac:dyDescent="0.25">
      <c r="A241" s="75"/>
      <c r="B241" s="77"/>
      <c r="C241" s="76"/>
      <c r="D241" s="85"/>
      <c r="E241" s="85"/>
      <c r="F241" s="92"/>
      <c r="G241" s="92"/>
      <c r="H241" s="85"/>
      <c r="I241" s="73"/>
    </row>
    <row r="242" spans="1:9" ht="24" customHeight="1" x14ac:dyDescent="0.25">
      <c r="A242" s="75">
        <f t="shared" ref="A242" si="49">A240+1</f>
        <v>113</v>
      </c>
      <c r="B242" s="77" t="s">
        <v>263</v>
      </c>
      <c r="C242" s="76" t="s">
        <v>269</v>
      </c>
      <c r="D242" s="85" t="s">
        <v>158</v>
      </c>
      <c r="E242" s="85" t="s">
        <v>159</v>
      </c>
      <c r="F242" s="92" t="s">
        <v>91</v>
      </c>
      <c r="G242" s="92">
        <v>1</v>
      </c>
      <c r="H242" s="85"/>
      <c r="I242" s="73"/>
    </row>
    <row r="243" spans="1:9" ht="29.25" customHeight="1" x14ac:dyDescent="0.25">
      <c r="A243" s="75"/>
      <c r="B243" s="77"/>
      <c r="C243" s="76"/>
      <c r="D243" s="85"/>
      <c r="E243" s="85"/>
      <c r="F243" s="92"/>
      <c r="G243" s="92"/>
      <c r="H243" s="85"/>
      <c r="I243" s="73"/>
    </row>
    <row r="244" spans="1:9" ht="24" customHeight="1" x14ac:dyDescent="0.25">
      <c r="A244" s="75">
        <f t="shared" ref="A244" si="50">A242+1</f>
        <v>114</v>
      </c>
      <c r="B244" s="77" t="s">
        <v>263</v>
      </c>
      <c r="C244" s="76" t="s">
        <v>269</v>
      </c>
      <c r="D244" s="85" t="s">
        <v>160</v>
      </c>
      <c r="E244" s="85" t="s">
        <v>161</v>
      </c>
      <c r="F244" s="92" t="s">
        <v>162</v>
      </c>
      <c r="G244" s="92">
        <v>1</v>
      </c>
      <c r="H244" s="85"/>
      <c r="I244" s="73"/>
    </row>
    <row r="245" spans="1:9" x14ac:dyDescent="0.25">
      <c r="A245" s="75"/>
      <c r="B245" s="77"/>
      <c r="C245" s="76"/>
      <c r="D245" s="85"/>
      <c r="E245" s="85"/>
      <c r="F245" s="92"/>
      <c r="G245" s="92"/>
      <c r="H245" s="85"/>
      <c r="I245" s="73"/>
    </row>
    <row r="246" spans="1:9" ht="24" customHeight="1" x14ac:dyDescent="0.25">
      <c r="A246" s="75">
        <f t="shared" si="47"/>
        <v>115</v>
      </c>
      <c r="B246" s="77" t="s">
        <v>263</v>
      </c>
      <c r="C246" s="76" t="s">
        <v>269</v>
      </c>
      <c r="D246" s="85" t="s">
        <v>163</v>
      </c>
      <c r="E246" s="85" t="s">
        <v>164</v>
      </c>
      <c r="F246" s="92" t="s">
        <v>162</v>
      </c>
      <c r="G246" s="92">
        <v>1</v>
      </c>
      <c r="H246" s="85"/>
      <c r="I246" s="73"/>
    </row>
    <row r="247" spans="1:9" ht="31.5" customHeight="1" x14ac:dyDescent="0.25">
      <c r="A247" s="75"/>
      <c r="B247" s="77"/>
      <c r="C247" s="76"/>
      <c r="D247" s="85"/>
      <c r="E247" s="85"/>
      <c r="F247" s="92"/>
      <c r="G247" s="92"/>
      <c r="H247" s="85"/>
      <c r="I247" s="73"/>
    </row>
    <row r="248" spans="1:9" x14ac:dyDescent="0.25">
      <c r="A248" s="2"/>
      <c r="B248" s="13"/>
      <c r="C248" s="65" t="s">
        <v>281</v>
      </c>
      <c r="D248" s="65"/>
      <c r="E248" s="65"/>
      <c r="F248" s="65"/>
      <c r="G248" s="65"/>
      <c r="H248" s="7"/>
      <c r="I248" s="7"/>
    </row>
    <row r="249" spans="1:9" x14ac:dyDescent="0.25">
      <c r="A249" s="4"/>
      <c r="B249" s="37" t="s">
        <v>234</v>
      </c>
      <c r="C249" s="38"/>
      <c r="D249" s="84" t="s">
        <v>236</v>
      </c>
      <c r="E249" s="84"/>
      <c r="F249" s="16"/>
      <c r="G249" s="16"/>
      <c r="H249" s="24"/>
      <c r="I249" s="36"/>
    </row>
    <row r="250" spans="1:9" x14ac:dyDescent="0.25">
      <c r="A250" s="4"/>
      <c r="B250" s="37" t="s">
        <v>264</v>
      </c>
      <c r="C250" s="38"/>
      <c r="D250" s="84" t="s">
        <v>235</v>
      </c>
      <c r="E250" s="84"/>
      <c r="F250" s="16"/>
      <c r="G250" s="16"/>
      <c r="H250" s="24"/>
      <c r="I250" s="36"/>
    </row>
    <row r="251" spans="1:9" ht="40.5" x14ac:dyDescent="0.25">
      <c r="A251" s="75">
        <v>116</v>
      </c>
      <c r="B251" s="77" t="s">
        <v>264</v>
      </c>
      <c r="C251" s="76" t="s">
        <v>269</v>
      </c>
      <c r="D251" s="85" t="s">
        <v>121</v>
      </c>
      <c r="E251" s="58" t="s">
        <v>122</v>
      </c>
      <c r="F251" s="92" t="s">
        <v>124</v>
      </c>
      <c r="G251" s="92">
        <v>3</v>
      </c>
      <c r="H251" s="85"/>
      <c r="I251" s="73"/>
    </row>
    <row r="252" spans="1:9" x14ac:dyDescent="0.25">
      <c r="A252" s="75"/>
      <c r="B252" s="77"/>
      <c r="C252" s="76"/>
      <c r="D252" s="85"/>
      <c r="E252" s="59" t="s">
        <v>123</v>
      </c>
      <c r="F252" s="92"/>
      <c r="G252" s="92"/>
      <c r="H252" s="85"/>
      <c r="I252" s="73"/>
    </row>
    <row r="253" spans="1:9" ht="54" x14ac:dyDescent="0.25">
      <c r="A253" s="75">
        <f>A251+1</f>
        <v>117</v>
      </c>
      <c r="B253" s="77" t="s">
        <v>264</v>
      </c>
      <c r="C253" s="76" t="s">
        <v>269</v>
      </c>
      <c r="D253" s="85" t="s">
        <v>125</v>
      </c>
      <c r="E253" s="58" t="s">
        <v>126</v>
      </c>
      <c r="F253" s="92" t="s">
        <v>22</v>
      </c>
      <c r="G253" s="92">
        <v>1</v>
      </c>
      <c r="H253" s="85"/>
      <c r="I253" s="73"/>
    </row>
    <row r="254" spans="1:9" x14ac:dyDescent="0.25">
      <c r="A254" s="75"/>
      <c r="B254" s="77"/>
      <c r="C254" s="76"/>
      <c r="D254" s="85"/>
      <c r="E254" s="40" t="s">
        <v>127</v>
      </c>
      <c r="F254" s="92"/>
      <c r="G254" s="92"/>
      <c r="H254" s="85"/>
      <c r="I254" s="73"/>
    </row>
    <row r="255" spans="1:9" x14ac:dyDescent="0.25">
      <c r="A255" s="75"/>
      <c r="B255" s="77"/>
      <c r="C255" s="76"/>
      <c r="D255" s="85"/>
      <c r="E255" s="59" t="s">
        <v>102</v>
      </c>
      <c r="F255" s="92"/>
      <c r="G255" s="92"/>
      <c r="H255" s="85"/>
      <c r="I255" s="73"/>
    </row>
    <row r="256" spans="1:9" ht="27" x14ac:dyDescent="0.25">
      <c r="A256" s="75">
        <f>A253+1</f>
        <v>118</v>
      </c>
      <c r="B256" s="77" t="s">
        <v>264</v>
      </c>
      <c r="C256" s="76" t="s">
        <v>269</v>
      </c>
      <c r="D256" s="85" t="s">
        <v>128</v>
      </c>
      <c r="E256" s="58" t="s">
        <v>129</v>
      </c>
      <c r="F256" s="92" t="s">
        <v>13</v>
      </c>
      <c r="G256" s="92">
        <v>10</v>
      </c>
      <c r="H256" s="85"/>
      <c r="I256" s="73"/>
    </row>
    <row r="257" spans="1:9" x14ac:dyDescent="0.25">
      <c r="A257" s="75"/>
      <c r="B257" s="77"/>
      <c r="C257" s="76"/>
      <c r="D257" s="85"/>
      <c r="E257" s="40" t="s">
        <v>130</v>
      </c>
      <c r="F257" s="92"/>
      <c r="G257" s="92"/>
      <c r="H257" s="85"/>
      <c r="I257" s="73"/>
    </row>
    <row r="258" spans="1:9" x14ac:dyDescent="0.25">
      <c r="A258" s="75"/>
      <c r="B258" s="77"/>
      <c r="C258" s="76"/>
      <c r="D258" s="85"/>
      <c r="E258" s="59" t="s">
        <v>102</v>
      </c>
      <c r="F258" s="92"/>
      <c r="G258" s="92"/>
      <c r="H258" s="85"/>
      <c r="I258" s="73"/>
    </row>
    <row r="259" spans="1:9" ht="24" customHeight="1" x14ac:dyDescent="0.25">
      <c r="A259" s="75">
        <f>A256+1</f>
        <v>119</v>
      </c>
      <c r="B259" s="77" t="s">
        <v>264</v>
      </c>
      <c r="C259" s="76" t="s">
        <v>269</v>
      </c>
      <c r="D259" s="92" t="s">
        <v>131</v>
      </c>
      <c r="E259" s="120" t="s">
        <v>165</v>
      </c>
      <c r="F259" s="92" t="s">
        <v>13</v>
      </c>
      <c r="G259" s="92">
        <v>10</v>
      </c>
      <c r="H259" s="85"/>
      <c r="I259" s="73"/>
    </row>
    <row r="260" spans="1:9" ht="30.75" customHeight="1" x14ac:dyDescent="0.25">
      <c r="A260" s="75"/>
      <c r="B260" s="77"/>
      <c r="C260" s="76"/>
      <c r="D260" s="92"/>
      <c r="E260" s="121"/>
      <c r="F260" s="92"/>
      <c r="G260" s="92"/>
      <c r="H260" s="85"/>
      <c r="I260" s="73"/>
    </row>
    <row r="261" spans="1:9" ht="40.5" x14ac:dyDescent="0.25">
      <c r="A261" s="75">
        <f>A259+1</f>
        <v>120</v>
      </c>
      <c r="B261" s="77" t="s">
        <v>264</v>
      </c>
      <c r="C261" s="76" t="s">
        <v>269</v>
      </c>
      <c r="D261" s="85" t="s">
        <v>133</v>
      </c>
      <c r="E261" s="58" t="s">
        <v>166</v>
      </c>
      <c r="F261" s="92" t="s">
        <v>22</v>
      </c>
      <c r="G261" s="92">
        <v>1</v>
      </c>
      <c r="H261" s="85"/>
      <c r="I261" s="73"/>
    </row>
    <row r="262" spans="1:9" x14ac:dyDescent="0.25">
      <c r="A262" s="75"/>
      <c r="B262" s="77"/>
      <c r="C262" s="76"/>
      <c r="D262" s="85"/>
      <c r="E262" s="40" t="s">
        <v>167</v>
      </c>
      <c r="F262" s="92"/>
      <c r="G262" s="92"/>
      <c r="H262" s="85"/>
      <c r="I262" s="73"/>
    </row>
    <row r="263" spans="1:9" x14ac:dyDescent="0.25">
      <c r="A263" s="75"/>
      <c r="B263" s="77"/>
      <c r="C263" s="76"/>
      <c r="D263" s="85"/>
      <c r="E263" s="59" t="s">
        <v>102</v>
      </c>
      <c r="F263" s="92"/>
      <c r="G263" s="92"/>
      <c r="H263" s="85"/>
      <c r="I263" s="73"/>
    </row>
    <row r="264" spans="1:9" ht="24" customHeight="1" x14ac:dyDescent="0.25">
      <c r="A264" s="75">
        <f>A261+1</f>
        <v>121</v>
      </c>
      <c r="B264" s="77" t="s">
        <v>264</v>
      </c>
      <c r="C264" s="76" t="s">
        <v>269</v>
      </c>
      <c r="D264" s="85" t="s">
        <v>135</v>
      </c>
      <c r="E264" s="87" t="s">
        <v>168</v>
      </c>
      <c r="F264" s="92" t="s">
        <v>22</v>
      </c>
      <c r="G264" s="92">
        <v>2</v>
      </c>
      <c r="H264" s="85"/>
      <c r="I264" s="73"/>
    </row>
    <row r="265" spans="1:9" ht="40.5" customHeight="1" x14ac:dyDescent="0.25">
      <c r="A265" s="75"/>
      <c r="B265" s="77"/>
      <c r="C265" s="76"/>
      <c r="D265" s="85"/>
      <c r="E265" s="87"/>
      <c r="F265" s="92"/>
      <c r="G265" s="92"/>
      <c r="H265" s="85"/>
      <c r="I265" s="73"/>
    </row>
    <row r="266" spans="1:9" ht="24" customHeight="1" x14ac:dyDescent="0.25">
      <c r="A266" s="75">
        <f>A264+1</f>
        <v>122</v>
      </c>
      <c r="B266" s="77" t="s">
        <v>264</v>
      </c>
      <c r="C266" s="76" t="s">
        <v>269</v>
      </c>
      <c r="D266" s="85" t="s">
        <v>118</v>
      </c>
      <c r="E266" s="85" t="s">
        <v>169</v>
      </c>
      <c r="F266" s="92" t="s">
        <v>120</v>
      </c>
      <c r="G266" s="92">
        <v>3</v>
      </c>
      <c r="H266" s="85"/>
      <c r="I266" s="73"/>
    </row>
    <row r="267" spans="1:9" x14ac:dyDescent="0.25">
      <c r="A267" s="75"/>
      <c r="B267" s="77"/>
      <c r="C267" s="76"/>
      <c r="D267" s="85"/>
      <c r="E267" s="85"/>
      <c r="F267" s="92"/>
      <c r="G267" s="92"/>
      <c r="H267" s="85"/>
      <c r="I267" s="73"/>
    </row>
    <row r="268" spans="1:9" ht="24" customHeight="1" x14ac:dyDescent="0.25">
      <c r="A268" s="75">
        <f t="shared" ref="A268" si="51">A266+1</f>
        <v>123</v>
      </c>
      <c r="B268" s="77" t="s">
        <v>264</v>
      </c>
      <c r="C268" s="76" t="s">
        <v>269</v>
      </c>
      <c r="D268" s="85" t="s">
        <v>138</v>
      </c>
      <c r="E268" s="87" t="s">
        <v>170</v>
      </c>
      <c r="F268" s="92" t="s">
        <v>22</v>
      </c>
      <c r="G268" s="92">
        <v>1</v>
      </c>
      <c r="H268" s="85"/>
      <c r="I268" s="73"/>
    </row>
    <row r="269" spans="1:9" x14ac:dyDescent="0.25">
      <c r="A269" s="75"/>
      <c r="B269" s="77"/>
      <c r="C269" s="76"/>
      <c r="D269" s="85"/>
      <c r="E269" s="87"/>
      <c r="F269" s="92"/>
      <c r="G269" s="92"/>
      <c r="H269" s="85"/>
      <c r="I269" s="73"/>
    </row>
    <row r="270" spans="1:9" ht="24" customHeight="1" x14ac:dyDescent="0.25">
      <c r="A270" s="75">
        <f t="shared" ref="A270" si="52">A268+1</f>
        <v>124</v>
      </c>
      <c r="B270" s="77" t="s">
        <v>264</v>
      </c>
      <c r="C270" s="76" t="s">
        <v>269</v>
      </c>
      <c r="D270" s="85" t="s">
        <v>105</v>
      </c>
      <c r="E270" s="85" t="s">
        <v>106</v>
      </c>
      <c r="F270" s="92" t="s">
        <v>91</v>
      </c>
      <c r="G270" s="92">
        <v>1</v>
      </c>
      <c r="H270" s="85"/>
      <c r="I270" s="73"/>
    </row>
    <row r="271" spans="1:9" x14ac:dyDescent="0.25">
      <c r="A271" s="75"/>
      <c r="B271" s="77"/>
      <c r="C271" s="76"/>
      <c r="D271" s="85"/>
      <c r="E271" s="85"/>
      <c r="F271" s="92"/>
      <c r="G271" s="92"/>
      <c r="H271" s="85"/>
      <c r="I271" s="73"/>
    </row>
    <row r="272" spans="1:9" ht="36" x14ac:dyDescent="0.25">
      <c r="A272" s="75">
        <f t="shared" ref="A272" si="53">A270+1</f>
        <v>125</v>
      </c>
      <c r="B272" s="77" t="s">
        <v>264</v>
      </c>
      <c r="C272" s="17" t="s">
        <v>269</v>
      </c>
      <c r="D272" s="85" t="s">
        <v>107</v>
      </c>
      <c r="E272" s="87" t="s">
        <v>108</v>
      </c>
      <c r="F272" s="92" t="s">
        <v>91</v>
      </c>
      <c r="G272" s="92">
        <v>1</v>
      </c>
      <c r="H272" s="85"/>
      <c r="I272" s="73"/>
    </row>
    <row r="273" spans="1:9" x14ac:dyDescent="0.25">
      <c r="A273" s="75"/>
      <c r="B273" s="77"/>
      <c r="C273" s="18"/>
      <c r="D273" s="85"/>
      <c r="E273" s="87"/>
      <c r="F273" s="92"/>
      <c r="G273" s="92"/>
      <c r="H273" s="85"/>
      <c r="I273" s="73"/>
    </row>
    <row r="274" spans="1:9" ht="24" customHeight="1" x14ac:dyDescent="0.25">
      <c r="A274" s="75">
        <f t="shared" ref="A274" si="54">A272+1</f>
        <v>126</v>
      </c>
      <c r="B274" s="77" t="s">
        <v>264</v>
      </c>
      <c r="C274" s="76" t="s">
        <v>269</v>
      </c>
      <c r="D274" s="85" t="s">
        <v>94</v>
      </c>
      <c r="E274" s="85" t="s">
        <v>95</v>
      </c>
      <c r="F274" s="92" t="s">
        <v>96</v>
      </c>
      <c r="G274" s="92">
        <v>1</v>
      </c>
      <c r="H274" s="85"/>
      <c r="I274" s="73"/>
    </row>
    <row r="275" spans="1:9" x14ac:dyDescent="0.25">
      <c r="A275" s="75"/>
      <c r="B275" s="77"/>
      <c r="C275" s="76"/>
      <c r="D275" s="85"/>
      <c r="E275" s="85"/>
      <c r="F275" s="92"/>
      <c r="G275" s="92"/>
      <c r="H275" s="85"/>
      <c r="I275" s="73"/>
    </row>
    <row r="276" spans="1:9" ht="24" customHeight="1" x14ac:dyDescent="0.25">
      <c r="A276" s="75">
        <f t="shared" ref="A276" si="55">A274+1</f>
        <v>127</v>
      </c>
      <c r="B276" s="77" t="s">
        <v>264</v>
      </c>
      <c r="C276" s="76" t="s">
        <v>269</v>
      </c>
      <c r="D276" s="85" t="s">
        <v>97</v>
      </c>
      <c r="E276" s="85" t="s">
        <v>98</v>
      </c>
      <c r="F276" s="92" t="s">
        <v>96</v>
      </c>
      <c r="G276" s="92">
        <v>1</v>
      </c>
      <c r="H276" s="85"/>
      <c r="I276" s="73"/>
    </row>
    <row r="277" spans="1:9" x14ac:dyDescent="0.25">
      <c r="A277" s="81"/>
      <c r="B277" s="82"/>
      <c r="C277" s="83"/>
      <c r="D277" s="94"/>
      <c r="E277" s="85"/>
      <c r="F277" s="103"/>
      <c r="G277" s="103"/>
      <c r="H277" s="94"/>
      <c r="I277" s="78"/>
    </row>
    <row r="278" spans="1:9" x14ac:dyDescent="0.25">
      <c r="A278" s="2"/>
      <c r="B278" s="13"/>
      <c r="C278" s="65" t="s">
        <v>294</v>
      </c>
      <c r="D278" s="65"/>
      <c r="E278" s="65"/>
      <c r="F278" s="65"/>
      <c r="G278" s="65"/>
      <c r="H278" s="7"/>
      <c r="I278" s="7"/>
    </row>
    <row r="279" spans="1:9" ht="15" customHeight="1" x14ac:dyDescent="0.25">
      <c r="A279" s="4"/>
      <c r="B279" s="37" t="s">
        <v>265</v>
      </c>
      <c r="C279" s="19"/>
      <c r="D279" s="84" t="s">
        <v>295</v>
      </c>
      <c r="E279" s="84"/>
      <c r="F279" s="16"/>
      <c r="G279" s="16"/>
      <c r="H279" s="24"/>
      <c r="I279" s="12"/>
    </row>
    <row r="280" spans="1:9" ht="40.5" x14ac:dyDescent="0.25">
      <c r="A280" s="74">
        <v>128</v>
      </c>
      <c r="B280" s="80" t="s">
        <v>265</v>
      </c>
      <c r="C280" s="79" t="s">
        <v>269</v>
      </c>
      <c r="D280" s="89" t="s">
        <v>125</v>
      </c>
      <c r="E280" s="33" t="s">
        <v>140</v>
      </c>
      <c r="F280" s="104" t="s">
        <v>22</v>
      </c>
      <c r="G280" s="104">
        <v>1</v>
      </c>
      <c r="H280" s="89"/>
      <c r="I280" s="72"/>
    </row>
    <row r="281" spans="1:9" x14ac:dyDescent="0.25">
      <c r="A281" s="75"/>
      <c r="B281" s="77"/>
      <c r="C281" s="76"/>
      <c r="D281" s="85"/>
      <c r="E281" s="40" t="s">
        <v>141</v>
      </c>
      <c r="F281" s="92"/>
      <c r="G281" s="92"/>
      <c r="H281" s="85"/>
      <c r="I281" s="73"/>
    </row>
    <row r="282" spans="1:9" ht="23.25" customHeight="1" x14ac:dyDescent="0.25">
      <c r="A282" s="75"/>
      <c r="B282" s="77"/>
      <c r="C282" s="76"/>
      <c r="D282" s="85"/>
      <c r="E282" s="40" t="s">
        <v>142</v>
      </c>
      <c r="F282" s="103"/>
      <c r="G282" s="92"/>
      <c r="H282" s="85"/>
      <c r="I282" s="73"/>
    </row>
    <row r="283" spans="1:9" ht="24" customHeight="1" x14ac:dyDescent="0.25">
      <c r="A283" s="75">
        <f>A280+1</f>
        <v>129</v>
      </c>
      <c r="B283" s="77" t="s">
        <v>265</v>
      </c>
      <c r="C283" s="76" t="s">
        <v>269</v>
      </c>
      <c r="D283" s="85" t="s">
        <v>143</v>
      </c>
      <c r="E283" s="85" t="s">
        <v>144</v>
      </c>
      <c r="F283" s="92" t="s">
        <v>22</v>
      </c>
      <c r="G283" s="92">
        <v>1</v>
      </c>
      <c r="H283" s="85"/>
      <c r="I283" s="73"/>
    </row>
    <row r="284" spans="1:9" x14ac:dyDescent="0.25">
      <c r="A284" s="75"/>
      <c r="B284" s="77"/>
      <c r="C284" s="76"/>
      <c r="D284" s="85"/>
      <c r="E284" s="85"/>
      <c r="F284" s="92"/>
      <c r="G284" s="92"/>
      <c r="H284" s="85"/>
      <c r="I284" s="73"/>
    </row>
    <row r="285" spans="1:9" ht="24" customHeight="1" x14ac:dyDescent="0.25">
      <c r="A285" s="75">
        <f>A283+1</f>
        <v>130</v>
      </c>
      <c r="B285" s="77" t="s">
        <v>265</v>
      </c>
      <c r="C285" s="76" t="s">
        <v>269</v>
      </c>
      <c r="D285" s="85" t="s">
        <v>145</v>
      </c>
      <c r="E285" s="85" t="s">
        <v>146</v>
      </c>
      <c r="F285" s="92" t="s">
        <v>22</v>
      </c>
      <c r="G285" s="92">
        <v>1</v>
      </c>
      <c r="H285" s="85"/>
      <c r="I285" s="73"/>
    </row>
    <row r="286" spans="1:9" x14ac:dyDescent="0.25">
      <c r="A286" s="75"/>
      <c r="B286" s="77"/>
      <c r="C286" s="76"/>
      <c r="D286" s="85"/>
      <c r="E286" s="85"/>
      <c r="F286" s="92"/>
      <c r="G286" s="92"/>
      <c r="H286" s="85"/>
      <c r="I286" s="73"/>
    </row>
    <row r="287" spans="1:9" ht="24" customHeight="1" x14ac:dyDescent="0.25">
      <c r="A287" s="75">
        <f t="shared" ref="A287" si="56">A285+1</f>
        <v>131</v>
      </c>
      <c r="B287" s="77" t="s">
        <v>265</v>
      </c>
      <c r="C287" s="76" t="s">
        <v>269</v>
      </c>
      <c r="D287" s="85" t="s">
        <v>138</v>
      </c>
      <c r="E287" s="85" t="s">
        <v>147</v>
      </c>
      <c r="F287" s="92" t="s">
        <v>22</v>
      </c>
      <c r="G287" s="92">
        <v>1</v>
      </c>
      <c r="H287" s="85"/>
      <c r="I287" s="73"/>
    </row>
    <row r="288" spans="1:9" x14ac:dyDescent="0.25">
      <c r="A288" s="75"/>
      <c r="B288" s="77"/>
      <c r="C288" s="76"/>
      <c r="D288" s="85"/>
      <c r="E288" s="85"/>
      <c r="F288" s="92"/>
      <c r="G288" s="92"/>
      <c r="H288" s="85"/>
      <c r="I288" s="73"/>
    </row>
    <row r="289" spans="1:9" ht="24" customHeight="1" x14ac:dyDescent="0.25">
      <c r="A289" s="75">
        <f t="shared" ref="A289" si="57">A287+1</f>
        <v>132</v>
      </c>
      <c r="B289" s="77" t="s">
        <v>265</v>
      </c>
      <c r="C289" s="76" t="s">
        <v>269</v>
      </c>
      <c r="D289" s="85" t="s">
        <v>148</v>
      </c>
      <c r="E289" s="85" t="s">
        <v>149</v>
      </c>
      <c r="F289" s="92" t="s">
        <v>22</v>
      </c>
      <c r="G289" s="92">
        <v>1</v>
      </c>
      <c r="H289" s="85"/>
      <c r="I289" s="73"/>
    </row>
    <row r="290" spans="1:9" ht="33.75" customHeight="1" x14ac:dyDescent="0.25">
      <c r="A290" s="75"/>
      <c r="B290" s="77"/>
      <c r="C290" s="76"/>
      <c r="D290" s="85"/>
      <c r="E290" s="85"/>
      <c r="F290" s="92"/>
      <c r="G290" s="92"/>
      <c r="H290" s="85"/>
      <c r="I290" s="73"/>
    </row>
    <row r="291" spans="1:9" ht="33.75" customHeight="1" x14ac:dyDescent="0.25">
      <c r="A291" s="75">
        <f t="shared" ref="A291" si="58">A289+1</f>
        <v>133</v>
      </c>
      <c r="B291" s="77" t="s">
        <v>265</v>
      </c>
      <c r="C291" s="76" t="s">
        <v>269</v>
      </c>
      <c r="D291" s="85" t="s">
        <v>150</v>
      </c>
      <c r="E291" s="88" t="s">
        <v>151</v>
      </c>
      <c r="F291" s="92" t="s">
        <v>22</v>
      </c>
      <c r="G291" s="92">
        <v>4</v>
      </c>
      <c r="H291" s="85"/>
      <c r="I291" s="73"/>
    </row>
    <row r="292" spans="1:9" x14ac:dyDescent="0.25">
      <c r="A292" s="75"/>
      <c r="B292" s="77"/>
      <c r="C292" s="76"/>
      <c r="D292" s="94"/>
      <c r="E292" s="88"/>
      <c r="F292" s="92"/>
      <c r="G292" s="92"/>
      <c r="H292" s="85"/>
      <c r="I292" s="73"/>
    </row>
    <row r="293" spans="1:9" ht="24" customHeight="1" x14ac:dyDescent="0.25">
      <c r="A293" s="75">
        <f t="shared" ref="A293" si="59">A291+1</f>
        <v>134</v>
      </c>
      <c r="B293" s="77" t="s">
        <v>265</v>
      </c>
      <c r="C293" s="93" t="s">
        <v>269</v>
      </c>
      <c r="D293" s="30" t="s">
        <v>152</v>
      </c>
      <c r="E293" s="95" t="s">
        <v>154</v>
      </c>
      <c r="F293" s="92" t="s">
        <v>30</v>
      </c>
      <c r="G293" s="92">
        <v>4</v>
      </c>
      <c r="H293" s="85"/>
      <c r="I293" s="73"/>
    </row>
    <row r="294" spans="1:9" ht="27" customHeight="1" x14ac:dyDescent="0.25">
      <c r="A294" s="75"/>
      <c r="B294" s="77"/>
      <c r="C294" s="93"/>
      <c r="D294" s="26" t="s">
        <v>153</v>
      </c>
      <c r="E294" s="95"/>
      <c r="F294" s="92"/>
      <c r="G294" s="92"/>
      <c r="H294" s="85"/>
      <c r="I294" s="73"/>
    </row>
    <row r="295" spans="1:9" ht="24" customHeight="1" x14ac:dyDescent="0.25">
      <c r="A295" s="75">
        <f t="shared" ref="A295" si="60">A293+1</f>
        <v>135</v>
      </c>
      <c r="B295" s="77" t="s">
        <v>265</v>
      </c>
      <c r="C295" s="76" t="s">
        <v>269</v>
      </c>
      <c r="D295" s="89" t="s">
        <v>118</v>
      </c>
      <c r="E295" s="85" t="s">
        <v>155</v>
      </c>
      <c r="F295" s="92" t="s">
        <v>120</v>
      </c>
      <c r="G295" s="92">
        <v>3</v>
      </c>
      <c r="H295" s="85"/>
      <c r="I295" s="73"/>
    </row>
    <row r="296" spans="1:9" x14ac:dyDescent="0.25">
      <c r="A296" s="75"/>
      <c r="B296" s="77"/>
      <c r="C296" s="76"/>
      <c r="D296" s="85"/>
      <c r="E296" s="85"/>
      <c r="F296" s="92"/>
      <c r="G296" s="92"/>
      <c r="H296" s="85"/>
      <c r="I296" s="73"/>
    </row>
    <row r="297" spans="1:9" ht="24" customHeight="1" x14ac:dyDescent="0.25">
      <c r="A297" s="75">
        <f t="shared" ref="A297" si="61">A295+1</f>
        <v>136</v>
      </c>
      <c r="B297" s="77" t="s">
        <v>265</v>
      </c>
      <c r="C297" s="76" t="s">
        <v>269</v>
      </c>
      <c r="D297" s="85" t="s">
        <v>156</v>
      </c>
      <c r="E297" s="85" t="s">
        <v>157</v>
      </c>
      <c r="F297" s="92" t="s">
        <v>91</v>
      </c>
      <c r="G297" s="92">
        <v>1</v>
      </c>
      <c r="H297" s="85"/>
      <c r="I297" s="73"/>
    </row>
    <row r="298" spans="1:9" ht="23.25" customHeight="1" x14ac:dyDescent="0.25">
      <c r="A298" s="75"/>
      <c r="B298" s="77"/>
      <c r="C298" s="76"/>
      <c r="D298" s="85"/>
      <c r="E298" s="85"/>
      <c r="F298" s="92"/>
      <c r="G298" s="92"/>
      <c r="H298" s="85"/>
      <c r="I298" s="73"/>
    </row>
    <row r="299" spans="1:9" ht="24" customHeight="1" x14ac:dyDescent="0.25">
      <c r="A299" s="75">
        <f t="shared" ref="A299" si="62">A297+1</f>
        <v>137</v>
      </c>
      <c r="B299" s="77" t="s">
        <v>265</v>
      </c>
      <c r="C299" s="76" t="s">
        <v>269</v>
      </c>
      <c r="D299" s="85" t="s">
        <v>158</v>
      </c>
      <c r="E299" s="85" t="s">
        <v>159</v>
      </c>
      <c r="F299" s="92" t="s">
        <v>91</v>
      </c>
      <c r="G299" s="92">
        <v>1</v>
      </c>
      <c r="H299" s="85"/>
      <c r="I299" s="73"/>
    </row>
    <row r="300" spans="1:9" ht="30" customHeight="1" x14ac:dyDescent="0.25">
      <c r="A300" s="75"/>
      <c r="B300" s="77"/>
      <c r="C300" s="76"/>
      <c r="D300" s="85"/>
      <c r="E300" s="85"/>
      <c r="F300" s="92"/>
      <c r="G300" s="92"/>
      <c r="H300" s="85"/>
      <c r="I300" s="73"/>
    </row>
    <row r="301" spans="1:9" ht="24" customHeight="1" x14ac:dyDescent="0.25">
      <c r="A301" s="75">
        <f t="shared" ref="A301" si="63">A299+1</f>
        <v>138</v>
      </c>
      <c r="B301" s="77" t="s">
        <v>265</v>
      </c>
      <c r="C301" s="76" t="s">
        <v>269</v>
      </c>
      <c r="D301" s="85" t="s">
        <v>160</v>
      </c>
      <c r="E301" s="85" t="s">
        <v>161</v>
      </c>
      <c r="F301" s="92" t="s">
        <v>162</v>
      </c>
      <c r="G301" s="92">
        <v>1</v>
      </c>
      <c r="H301" s="85"/>
      <c r="I301" s="73"/>
    </row>
    <row r="302" spans="1:9" ht="23.25" customHeight="1" x14ac:dyDescent="0.25">
      <c r="A302" s="75"/>
      <c r="B302" s="77"/>
      <c r="C302" s="76"/>
      <c r="D302" s="85"/>
      <c r="E302" s="85"/>
      <c r="F302" s="92"/>
      <c r="G302" s="92"/>
      <c r="H302" s="85"/>
      <c r="I302" s="73"/>
    </row>
    <row r="303" spans="1:9" ht="24" customHeight="1" x14ac:dyDescent="0.25">
      <c r="A303" s="75">
        <f t="shared" ref="A303" si="64">A301+1</f>
        <v>139</v>
      </c>
      <c r="B303" s="77" t="s">
        <v>265</v>
      </c>
      <c r="C303" s="76" t="s">
        <v>269</v>
      </c>
      <c r="D303" s="85" t="s">
        <v>163</v>
      </c>
      <c r="E303" s="85" t="s">
        <v>164</v>
      </c>
      <c r="F303" s="92" t="s">
        <v>162</v>
      </c>
      <c r="G303" s="92">
        <v>1</v>
      </c>
      <c r="H303" s="85"/>
      <c r="I303" s="73"/>
    </row>
    <row r="304" spans="1:9" ht="34.5" customHeight="1" x14ac:dyDescent="0.25">
      <c r="A304" s="75"/>
      <c r="B304" s="77"/>
      <c r="C304" s="76"/>
      <c r="D304" s="85"/>
      <c r="E304" s="85"/>
      <c r="F304" s="92"/>
      <c r="G304" s="92"/>
      <c r="H304" s="85"/>
      <c r="I304" s="73"/>
    </row>
    <row r="305" spans="1:9" x14ac:dyDescent="0.25">
      <c r="A305" s="2"/>
      <c r="B305" s="13"/>
      <c r="C305" s="65" t="s">
        <v>294</v>
      </c>
      <c r="D305" s="65"/>
      <c r="E305" s="65"/>
      <c r="F305" s="65"/>
      <c r="G305" s="65"/>
      <c r="H305" s="7"/>
      <c r="I305" s="7"/>
    </row>
    <row r="306" spans="1:9" x14ac:dyDescent="0.25">
      <c r="A306" s="4"/>
      <c r="B306" s="37" t="s">
        <v>238</v>
      </c>
      <c r="C306" s="38"/>
      <c r="D306" s="48" t="s">
        <v>237</v>
      </c>
      <c r="E306" s="48"/>
      <c r="F306" s="16"/>
      <c r="G306" s="16"/>
      <c r="H306" s="24"/>
      <c r="I306" s="7"/>
    </row>
    <row r="307" spans="1:9" x14ac:dyDescent="0.25">
      <c r="A307" s="4"/>
      <c r="B307" s="37" t="s">
        <v>266</v>
      </c>
      <c r="C307" s="38"/>
      <c r="D307" s="99" t="s">
        <v>252</v>
      </c>
      <c r="E307" s="99"/>
      <c r="F307" s="16"/>
      <c r="G307" s="16"/>
      <c r="H307" s="24"/>
      <c r="I307" s="36"/>
    </row>
    <row r="308" spans="1:9" ht="40.5" x14ac:dyDescent="0.25">
      <c r="A308" s="74">
        <v>140</v>
      </c>
      <c r="B308" s="80" t="s">
        <v>266</v>
      </c>
      <c r="C308" s="79" t="s">
        <v>269</v>
      </c>
      <c r="D308" s="89" t="s">
        <v>121</v>
      </c>
      <c r="E308" s="40" t="s">
        <v>122</v>
      </c>
      <c r="F308" s="104" t="s">
        <v>124</v>
      </c>
      <c r="G308" s="104">
        <v>4</v>
      </c>
      <c r="H308" s="89"/>
      <c r="I308" s="72"/>
    </row>
    <row r="309" spans="1:9" ht="23.25" customHeight="1" x14ac:dyDescent="0.25">
      <c r="A309" s="75"/>
      <c r="B309" s="77"/>
      <c r="C309" s="76"/>
      <c r="D309" s="85"/>
      <c r="E309" s="40" t="s">
        <v>123</v>
      </c>
      <c r="F309" s="92"/>
      <c r="G309" s="92"/>
      <c r="H309" s="85"/>
      <c r="I309" s="73"/>
    </row>
    <row r="310" spans="1:9" ht="27" x14ac:dyDescent="0.25">
      <c r="A310" s="75">
        <f>A308+1</f>
        <v>141</v>
      </c>
      <c r="B310" s="77" t="s">
        <v>266</v>
      </c>
      <c r="C310" s="76" t="s">
        <v>269</v>
      </c>
      <c r="D310" s="85" t="s">
        <v>128</v>
      </c>
      <c r="E310" s="30" t="s">
        <v>129</v>
      </c>
      <c r="F310" s="92" t="s">
        <v>13</v>
      </c>
      <c r="G310" s="92">
        <v>10</v>
      </c>
      <c r="H310" s="85"/>
      <c r="I310" s="73"/>
    </row>
    <row r="311" spans="1:9" x14ac:dyDescent="0.25">
      <c r="A311" s="75"/>
      <c r="B311" s="77"/>
      <c r="C311" s="76"/>
      <c r="D311" s="85"/>
      <c r="E311" s="28" t="s">
        <v>130</v>
      </c>
      <c r="F311" s="92"/>
      <c r="G311" s="92"/>
      <c r="H311" s="85"/>
      <c r="I311" s="73"/>
    </row>
    <row r="312" spans="1:9" x14ac:dyDescent="0.25">
      <c r="A312" s="75"/>
      <c r="B312" s="77"/>
      <c r="C312" s="76"/>
      <c r="D312" s="85"/>
      <c r="E312" s="26" t="s">
        <v>171</v>
      </c>
      <c r="F312" s="92"/>
      <c r="G312" s="92"/>
      <c r="H312" s="85"/>
      <c r="I312" s="73"/>
    </row>
    <row r="313" spans="1:9" ht="24" customHeight="1" x14ac:dyDescent="0.25">
      <c r="A313" s="75">
        <f>A310+1</f>
        <v>142</v>
      </c>
      <c r="B313" s="77" t="s">
        <v>266</v>
      </c>
      <c r="C313" s="76" t="s">
        <v>269</v>
      </c>
      <c r="D313" s="85" t="s">
        <v>131</v>
      </c>
      <c r="E313" s="85" t="s">
        <v>172</v>
      </c>
      <c r="F313" s="92" t="s">
        <v>13</v>
      </c>
      <c r="G313" s="92">
        <v>10</v>
      </c>
      <c r="H313" s="85"/>
      <c r="I313" s="73"/>
    </row>
    <row r="314" spans="1:9" ht="30" customHeight="1" x14ac:dyDescent="0.25">
      <c r="A314" s="75"/>
      <c r="B314" s="77"/>
      <c r="C314" s="76"/>
      <c r="D314" s="85"/>
      <c r="E314" s="85"/>
      <c r="F314" s="92"/>
      <c r="G314" s="92"/>
      <c r="H314" s="85"/>
      <c r="I314" s="73"/>
    </row>
    <row r="315" spans="1:9" ht="54" x14ac:dyDescent="0.25">
      <c r="A315" s="75">
        <f>A313+1</f>
        <v>143</v>
      </c>
      <c r="B315" s="77" t="s">
        <v>266</v>
      </c>
      <c r="C315" s="76" t="s">
        <v>269</v>
      </c>
      <c r="D315" s="85" t="s">
        <v>125</v>
      </c>
      <c r="E315" s="30" t="s">
        <v>126</v>
      </c>
      <c r="F315" s="92" t="s">
        <v>22</v>
      </c>
      <c r="G315" s="92">
        <v>1</v>
      </c>
      <c r="H315" s="85"/>
      <c r="I315" s="73"/>
    </row>
    <row r="316" spans="1:9" x14ac:dyDescent="0.25">
      <c r="A316" s="75"/>
      <c r="B316" s="77"/>
      <c r="C316" s="76"/>
      <c r="D316" s="85"/>
      <c r="E316" s="33" t="s">
        <v>173</v>
      </c>
      <c r="F316" s="92"/>
      <c r="G316" s="92"/>
      <c r="H316" s="85"/>
      <c r="I316" s="73"/>
    </row>
    <row r="317" spans="1:9" ht="40.5" x14ac:dyDescent="0.25">
      <c r="A317" s="75">
        <f>A315+1</f>
        <v>144</v>
      </c>
      <c r="B317" s="77" t="s">
        <v>266</v>
      </c>
      <c r="C317" s="76" t="s">
        <v>269</v>
      </c>
      <c r="D317" s="85" t="s">
        <v>133</v>
      </c>
      <c r="E317" s="30" t="s">
        <v>166</v>
      </c>
      <c r="F317" s="92" t="s">
        <v>22</v>
      </c>
      <c r="G317" s="92">
        <v>1</v>
      </c>
      <c r="H317" s="85"/>
      <c r="I317" s="73"/>
    </row>
    <row r="318" spans="1:9" x14ac:dyDescent="0.25">
      <c r="A318" s="75"/>
      <c r="B318" s="77"/>
      <c r="C318" s="76"/>
      <c r="D318" s="85"/>
      <c r="E318" s="28" t="s">
        <v>167</v>
      </c>
      <c r="F318" s="92"/>
      <c r="G318" s="92"/>
      <c r="H318" s="85"/>
      <c r="I318" s="73"/>
    </row>
    <row r="319" spans="1:9" x14ac:dyDescent="0.25">
      <c r="A319" s="75"/>
      <c r="B319" s="77"/>
      <c r="C319" s="76"/>
      <c r="D319" s="85"/>
      <c r="E319" s="26" t="s">
        <v>171</v>
      </c>
      <c r="F319" s="103"/>
      <c r="G319" s="92"/>
      <c r="H319" s="85"/>
      <c r="I319" s="73"/>
    </row>
    <row r="320" spans="1:9" ht="24" customHeight="1" x14ac:dyDescent="0.25">
      <c r="A320" s="81">
        <f>A317+1</f>
        <v>145</v>
      </c>
      <c r="B320" s="82" t="s">
        <v>266</v>
      </c>
      <c r="C320" s="83" t="s">
        <v>269</v>
      </c>
      <c r="D320" s="85" t="s">
        <v>135</v>
      </c>
      <c r="E320" s="85" t="s">
        <v>136</v>
      </c>
      <c r="F320" s="92" t="s">
        <v>22</v>
      </c>
      <c r="G320" s="92">
        <v>2</v>
      </c>
      <c r="H320" s="85"/>
      <c r="I320" s="73"/>
    </row>
    <row r="321" spans="1:9" ht="48" customHeight="1" x14ac:dyDescent="0.25">
      <c r="A321" s="74"/>
      <c r="B321" s="80"/>
      <c r="C321" s="79"/>
      <c r="D321" s="85"/>
      <c r="E321" s="85"/>
      <c r="F321" s="92"/>
      <c r="G321" s="92"/>
      <c r="H321" s="85"/>
      <c r="I321" s="73"/>
    </row>
    <row r="322" spans="1:9" ht="24" customHeight="1" x14ac:dyDescent="0.25">
      <c r="A322" s="81">
        <f>A320+1</f>
        <v>146</v>
      </c>
      <c r="B322" s="82" t="s">
        <v>266</v>
      </c>
      <c r="C322" s="83" t="s">
        <v>269</v>
      </c>
      <c r="D322" s="85" t="s">
        <v>118</v>
      </c>
      <c r="E322" s="85" t="s">
        <v>119</v>
      </c>
      <c r="F322" s="92" t="s">
        <v>120</v>
      </c>
      <c r="G322" s="92">
        <v>3</v>
      </c>
      <c r="H322" s="85"/>
      <c r="I322" s="73"/>
    </row>
    <row r="323" spans="1:9" x14ac:dyDescent="0.25">
      <c r="A323" s="74"/>
      <c r="B323" s="80"/>
      <c r="C323" s="79"/>
      <c r="D323" s="85"/>
      <c r="E323" s="85"/>
      <c r="F323" s="92"/>
      <c r="G323" s="92"/>
      <c r="H323" s="85"/>
      <c r="I323" s="73"/>
    </row>
    <row r="324" spans="1:9" ht="24" customHeight="1" x14ac:dyDescent="0.25">
      <c r="A324" s="81">
        <f>A322+1</f>
        <v>147</v>
      </c>
      <c r="B324" s="77" t="s">
        <v>266</v>
      </c>
      <c r="C324" s="76" t="s">
        <v>269</v>
      </c>
      <c r="D324" s="85" t="s">
        <v>138</v>
      </c>
      <c r="E324" s="85" t="s">
        <v>174</v>
      </c>
      <c r="F324" s="92" t="s">
        <v>22</v>
      </c>
      <c r="G324" s="92">
        <v>1</v>
      </c>
      <c r="H324" s="85"/>
      <c r="I324" s="73"/>
    </row>
    <row r="325" spans="1:9" x14ac:dyDescent="0.25">
      <c r="A325" s="74"/>
      <c r="B325" s="77"/>
      <c r="C325" s="76"/>
      <c r="D325" s="85"/>
      <c r="E325" s="85"/>
      <c r="F325" s="92"/>
      <c r="G325" s="92"/>
      <c r="H325" s="85"/>
      <c r="I325" s="73"/>
    </row>
    <row r="326" spans="1:9" ht="24" customHeight="1" x14ac:dyDescent="0.25">
      <c r="A326" s="81">
        <f t="shared" ref="A326" si="65">A324+1</f>
        <v>148</v>
      </c>
      <c r="B326" s="77" t="s">
        <v>266</v>
      </c>
      <c r="C326" s="76" t="s">
        <v>269</v>
      </c>
      <c r="D326" s="85" t="s">
        <v>105</v>
      </c>
      <c r="E326" s="85" t="s">
        <v>106</v>
      </c>
      <c r="F326" s="92" t="s">
        <v>91</v>
      </c>
      <c r="G326" s="92">
        <v>1</v>
      </c>
      <c r="H326" s="85"/>
      <c r="I326" s="73"/>
    </row>
    <row r="327" spans="1:9" x14ac:dyDescent="0.25">
      <c r="A327" s="74"/>
      <c r="B327" s="77"/>
      <c r="C327" s="76"/>
      <c r="D327" s="85"/>
      <c r="E327" s="85"/>
      <c r="F327" s="92"/>
      <c r="G327" s="92"/>
      <c r="H327" s="85"/>
      <c r="I327" s="73"/>
    </row>
    <row r="328" spans="1:9" ht="24" customHeight="1" x14ac:dyDescent="0.25">
      <c r="A328" s="81">
        <f t="shared" ref="A328" si="66">A326+1</f>
        <v>149</v>
      </c>
      <c r="B328" s="77" t="s">
        <v>266</v>
      </c>
      <c r="C328" s="76" t="s">
        <v>269</v>
      </c>
      <c r="D328" s="85" t="s">
        <v>107</v>
      </c>
      <c r="E328" s="85" t="s">
        <v>175</v>
      </c>
      <c r="F328" s="92" t="s">
        <v>91</v>
      </c>
      <c r="G328" s="92">
        <v>1</v>
      </c>
      <c r="H328" s="85"/>
      <c r="I328" s="73"/>
    </row>
    <row r="329" spans="1:9" x14ac:dyDescent="0.25">
      <c r="A329" s="74"/>
      <c r="B329" s="77"/>
      <c r="C329" s="76"/>
      <c r="D329" s="85"/>
      <c r="E329" s="85"/>
      <c r="F329" s="92"/>
      <c r="G329" s="92"/>
      <c r="H329" s="85"/>
      <c r="I329" s="73"/>
    </row>
    <row r="330" spans="1:9" ht="24" customHeight="1" x14ac:dyDescent="0.25">
      <c r="A330" s="81">
        <f t="shared" ref="A330" si="67">A328+1</f>
        <v>150</v>
      </c>
      <c r="B330" s="77" t="s">
        <v>266</v>
      </c>
      <c r="C330" s="76" t="s">
        <v>269</v>
      </c>
      <c r="D330" s="85" t="s">
        <v>94</v>
      </c>
      <c r="E330" s="85" t="s">
        <v>95</v>
      </c>
      <c r="F330" s="92" t="s">
        <v>96</v>
      </c>
      <c r="G330" s="92">
        <v>1</v>
      </c>
      <c r="H330" s="85"/>
      <c r="I330" s="73"/>
    </row>
    <row r="331" spans="1:9" x14ac:dyDescent="0.25">
      <c r="A331" s="74"/>
      <c r="B331" s="77"/>
      <c r="C331" s="76"/>
      <c r="D331" s="85"/>
      <c r="E331" s="85"/>
      <c r="F331" s="92"/>
      <c r="G331" s="92"/>
      <c r="H331" s="85"/>
      <c r="I331" s="73"/>
    </row>
    <row r="332" spans="1:9" ht="24" customHeight="1" x14ac:dyDescent="0.25">
      <c r="A332" s="81">
        <f t="shared" ref="A332" si="68">A330+1</f>
        <v>151</v>
      </c>
      <c r="B332" s="77" t="s">
        <v>266</v>
      </c>
      <c r="C332" s="76" t="s">
        <v>269</v>
      </c>
      <c r="D332" s="85" t="s">
        <v>97</v>
      </c>
      <c r="E332" s="88" t="s">
        <v>176</v>
      </c>
      <c r="F332" s="92" t="s">
        <v>96</v>
      </c>
      <c r="G332" s="92">
        <v>1</v>
      </c>
      <c r="H332" s="85"/>
      <c r="I332" s="73"/>
    </row>
    <row r="333" spans="1:9" x14ac:dyDescent="0.25">
      <c r="A333" s="74"/>
      <c r="B333" s="77"/>
      <c r="C333" s="76"/>
      <c r="D333" s="85"/>
      <c r="E333" s="88"/>
      <c r="F333" s="92"/>
      <c r="G333" s="92"/>
      <c r="H333" s="85"/>
      <c r="I333" s="73"/>
    </row>
    <row r="334" spans="1:9" x14ac:dyDescent="0.25">
      <c r="A334" s="2"/>
      <c r="B334" s="13"/>
      <c r="C334" s="65" t="s">
        <v>296</v>
      </c>
      <c r="D334" s="65"/>
      <c r="E334" s="65"/>
      <c r="F334" s="65"/>
      <c r="G334" s="65"/>
      <c r="H334" s="7"/>
      <c r="I334" s="7"/>
    </row>
    <row r="335" spans="1:9" ht="13.9" customHeight="1" x14ac:dyDescent="0.25">
      <c r="A335" s="35"/>
      <c r="B335" s="37" t="s">
        <v>267</v>
      </c>
      <c r="C335" s="52"/>
      <c r="D335" s="106" t="s">
        <v>297</v>
      </c>
      <c r="E335" s="98"/>
      <c r="F335" s="16"/>
      <c r="G335" s="16"/>
      <c r="H335" s="24"/>
      <c r="I335" s="12"/>
    </row>
    <row r="336" spans="1:9" ht="40.5" x14ac:dyDescent="0.25">
      <c r="A336" s="74">
        <v>152</v>
      </c>
      <c r="B336" s="80" t="s">
        <v>267</v>
      </c>
      <c r="C336" s="79" t="s">
        <v>269</v>
      </c>
      <c r="D336" s="85" t="s">
        <v>125</v>
      </c>
      <c r="E336" s="33" t="s">
        <v>140</v>
      </c>
      <c r="F336" s="92" t="s">
        <v>22</v>
      </c>
      <c r="G336" s="92">
        <v>1</v>
      </c>
      <c r="H336" s="85"/>
      <c r="I336" s="73"/>
    </row>
    <row r="337" spans="1:9" x14ac:dyDescent="0.25">
      <c r="A337" s="75"/>
      <c r="B337" s="77"/>
      <c r="C337" s="76"/>
      <c r="D337" s="85"/>
      <c r="E337" s="40" t="s">
        <v>141</v>
      </c>
      <c r="F337" s="92"/>
      <c r="G337" s="92"/>
      <c r="H337" s="85"/>
      <c r="I337" s="73"/>
    </row>
    <row r="338" spans="1:9" x14ac:dyDescent="0.25">
      <c r="A338" s="75"/>
      <c r="B338" s="77"/>
      <c r="C338" s="76"/>
      <c r="D338" s="85"/>
      <c r="E338" s="40" t="s">
        <v>142</v>
      </c>
      <c r="F338" s="103"/>
      <c r="G338" s="103"/>
      <c r="H338" s="85"/>
      <c r="I338" s="73"/>
    </row>
    <row r="339" spans="1:9" ht="24" customHeight="1" x14ac:dyDescent="0.25">
      <c r="A339" s="75">
        <v>153</v>
      </c>
      <c r="B339" s="77" t="s">
        <v>267</v>
      </c>
      <c r="C339" s="76" t="s">
        <v>269</v>
      </c>
      <c r="D339" s="85" t="s">
        <v>143</v>
      </c>
      <c r="E339" s="85" t="s">
        <v>144</v>
      </c>
      <c r="F339" s="92" t="s">
        <v>22</v>
      </c>
      <c r="G339" s="92">
        <v>1</v>
      </c>
      <c r="H339" s="85"/>
      <c r="I339" s="73"/>
    </row>
    <row r="340" spans="1:9" x14ac:dyDescent="0.25">
      <c r="A340" s="75"/>
      <c r="B340" s="77"/>
      <c r="C340" s="76"/>
      <c r="D340" s="85"/>
      <c r="E340" s="85"/>
      <c r="F340" s="92"/>
      <c r="G340" s="92"/>
      <c r="H340" s="85"/>
      <c r="I340" s="73"/>
    </row>
    <row r="341" spans="1:9" ht="24" customHeight="1" x14ac:dyDescent="0.25">
      <c r="A341" s="75">
        <v>154</v>
      </c>
      <c r="B341" s="77" t="s">
        <v>267</v>
      </c>
      <c r="C341" s="76" t="s">
        <v>269</v>
      </c>
      <c r="D341" s="85" t="s">
        <v>145</v>
      </c>
      <c r="E341" s="85" t="s">
        <v>146</v>
      </c>
      <c r="F341" s="92" t="s">
        <v>22</v>
      </c>
      <c r="G341" s="92">
        <v>1</v>
      </c>
      <c r="H341" s="85"/>
      <c r="I341" s="73"/>
    </row>
    <row r="342" spans="1:9" x14ac:dyDescent="0.25">
      <c r="A342" s="75"/>
      <c r="B342" s="77"/>
      <c r="C342" s="76"/>
      <c r="D342" s="85"/>
      <c r="E342" s="85"/>
      <c r="F342" s="92"/>
      <c r="G342" s="92"/>
      <c r="H342" s="85"/>
      <c r="I342" s="73"/>
    </row>
    <row r="343" spans="1:9" ht="24" customHeight="1" x14ac:dyDescent="0.25">
      <c r="A343" s="75">
        <v>155</v>
      </c>
      <c r="B343" s="77" t="s">
        <v>267</v>
      </c>
      <c r="C343" s="76" t="s">
        <v>269</v>
      </c>
      <c r="D343" s="85" t="s">
        <v>138</v>
      </c>
      <c r="E343" s="85" t="s">
        <v>147</v>
      </c>
      <c r="F343" s="92" t="s">
        <v>22</v>
      </c>
      <c r="G343" s="92">
        <v>1</v>
      </c>
      <c r="H343" s="85"/>
      <c r="I343" s="73"/>
    </row>
    <row r="344" spans="1:9" x14ac:dyDescent="0.25">
      <c r="A344" s="75"/>
      <c r="B344" s="77"/>
      <c r="C344" s="76"/>
      <c r="D344" s="85"/>
      <c r="E344" s="85"/>
      <c r="F344" s="92"/>
      <c r="G344" s="92"/>
      <c r="H344" s="85"/>
      <c r="I344" s="73"/>
    </row>
    <row r="345" spans="1:9" ht="24" customHeight="1" x14ac:dyDescent="0.25">
      <c r="A345" s="75">
        <v>156</v>
      </c>
      <c r="B345" s="77" t="s">
        <v>267</v>
      </c>
      <c r="C345" s="76" t="s">
        <v>269</v>
      </c>
      <c r="D345" s="85" t="s">
        <v>148</v>
      </c>
      <c r="E345" s="85" t="s">
        <v>149</v>
      </c>
      <c r="F345" s="92" t="s">
        <v>22</v>
      </c>
      <c r="G345" s="92">
        <v>1</v>
      </c>
      <c r="H345" s="85"/>
      <c r="I345" s="73"/>
    </row>
    <row r="346" spans="1:9" ht="33.75" customHeight="1" x14ac:dyDescent="0.25">
      <c r="A346" s="75"/>
      <c r="B346" s="77"/>
      <c r="C346" s="76"/>
      <c r="D346" s="85"/>
      <c r="E346" s="85"/>
      <c r="F346" s="92"/>
      <c r="G346" s="92"/>
      <c r="H346" s="85"/>
      <c r="I346" s="73"/>
    </row>
    <row r="347" spans="1:9" ht="24" customHeight="1" x14ac:dyDescent="0.25">
      <c r="A347" s="75">
        <v>157</v>
      </c>
      <c r="B347" s="77" t="s">
        <v>267</v>
      </c>
      <c r="C347" s="76" t="s">
        <v>269</v>
      </c>
      <c r="D347" s="85" t="s">
        <v>150</v>
      </c>
      <c r="E347" s="88" t="s">
        <v>151</v>
      </c>
      <c r="F347" s="92" t="s">
        <v>22</v>
      </c>
      <c r="G347" s="92">
        <v>8</v>
      </c>
      <c r="H347" s="85"/>
      <c r="I347" s="73"/>
    </row>
    <row r="348" spans="1:9" x14ac:dyDescent="0.25">
      <c r="A348" s="75"/>
      <c r="B348" s="77"/>
      <c r="C348" s="76"/>
      <c r="D348" s="94"/>
      <c r="E348" s="88"/>
      <c r="F348" s="92"/>
      <c r="G348" s="92"/>
      <c r="H348" s="85"/>
      <c r="I348" s="73"/>
    </row>
    <row r="349" spans="1:9" ht="24" customHeight="1" x14ac:dyDescent="0.25">
      <c r="A349" s="75">
        <v>158</v>
      </c>
      <c r="B349" s="77" t="s">
        <v>267</v>
      </c>
      <c r="C349" s="93" t="s">
        <v>269</v>
      </c>
      <c r="D349" s="30" t="s">
        <v>152</v>
      </c>
      <c r="E349" s="95" t="s">
        <v>154</v>
      </c>
      <c r="F349" s="92" t="s">
        <v>30</v>
      </c>
      <c r="G349" s="92">
        <v>8</v>
      </c>
      <c r="H349" s="85"/>
      <c r="I349" s="73"/>
    </row>
    <row r="350" spans="1:9" x14ac:dyDescent="0.25">
      <c r="A350" s="75"/>
      <c r="B350" s="77"/>
      <c r="C350" s="93"/>
      <c r="D350" s="26" t="s">
        <v>271</v>
      </c>
      <c r="E350" s="95"/>
      <c r="F350" s="92"/>
      <c r="G350" s="92"/>
      <c r="H350" s="85"/>
      <c r="I350" s="73"/>
    </row>
    <row r="351" spans="1:9" ht="24" customHeight="1" x14ac:dyDescent="0.25">
      <c r="A351" s="81">
        <v>159</v>
      </c>
      <c r="B351" s="77" t="s">
        <v>267</v>
      </c>
      <c r="C351" s="76" t="s">
        <v>269</v>
      </c>
      <c r="D351" s="89" t="s">
        <v>118</v>
      </c>
      <c r="E351" s="85" t="s">
        <v>177</v>
      </c>
      <c r="F351" s="92" t="s">
        <v>120</v>
      </c>
      <c r="G351" s="92">
        <v>3</v>
      </c>
      <c r="H351" s="85"/>
      <c r="I351" s="73"/>
    </row>
    <row r="352" spans="1:9" x14ac:dyDescent="0.25">
      <c r="A352" s="74"/>
      <c r="B352" s="77"/>
      <c r="C352" s="76"/>
      <c r="D352" s="85"/>
      <c r="E352" s="85"/>
      <c r="F352" s="92"/>
      <c r="G352" s="92"/>
      <c r="H352" s="85"/>
      <c r="I352" s="73"/>
    </row>
    <row r="353" spans="1:9" ht="24" customHeight="1" x14ac:dyDescent="0.25">
      <c r="A353" s="75">
        <v>160</v>
      </c>
      <c r="B353" s="77" t="s">
        <v>267</v>
      </c>
      <c r="C353" s="76" t="s">
        <v>269</v>
      </c>
      <c r="D353" s="89" t="s">
        <v>156</v>
      </c>
      <c r="E353" s="87" t="s">
        <v>157</v>
      </c>
      <c r="F353" s="104" t="s">
        <v>91</v>
      </c>
      <c r="G353" s="104">
        <v>1</v>
      </c>
      <c r="H353" s="85"/>
      <c r="I353" s="73"/>
    </row>
    <row r="354" spans="1:9" ht="24.75" customHeight="1" x14ac:dyDescent="0.25">
      <c r="A354" s="75"/>
      <c r="B354" s="77"/>
      <c r="C354" s="83"/>
      <c r="D354" s="94"/>
      <c r="E354" s="87"/>
      <c r="F354" s="103"/>
      <c r="G354" s="103"/>
      <c r="H354" s="94"/>
      <c r="I354" s="78"/>
    </row>
    <row r="355" spans="1:9" ht="24" customHeight="1" x14ac:dyDescent="0.25">
      <c r="A355" s="75">
        <v>161</v>
      </c>
      <c r="B355" s="77" t="s">
        <v>267</v>
      </c>
      <c r="C355" s="76" t="s">
        <v>269</v>
      </c>
      <c r="D355" s="85" t="s">
        <v>158</v>
      </c>
      <c r="E355" s="85" t="s">
        <v>178</v>
      </c>
      <c r="F355" s="92" t="s">
        <v>91</v>
      </c>
      <c r="G355" s="92">
        <v>1</v>
      </c>
      <c r="H355" s="85"/>
      <c r="I355" s="73"/>
    </row>
    <row r="356" spans="1:9" ht="29.25" customHeight="1" x14ac:dyDescent="0.25">
      <c r="A356" s="75"/>
      <c r="B356" s="77"/>
      <c r="C356" s="76"/>
      <c r="D356" s="85"/>
      <c r="E356" s="85"/>
      <c r="F356" s="92"/>
      <c r="G356" s="92"/>
      <c r="H356" s="85"/>
      <c r="I356" s="73"/>
    </row>
    <row r="357" spans="1:9" ht="24" customHeight="1" x14ac:dyDescent="0.25">
      <c r="A357" s="75">
        <v>162</v>
      </c>
      <c r="B357" s="77" t="s">
        <v>267</v>
      </c>
      <c r="C357" s="76" t="s">
        <v>269</v>
      </c>
      <c r="D357" s="85" t="s">
        <v>160</v>
      </c>
      <c r="E357" s="85" t="s">
        <v>161</v>
      </c>
      <c r="F357" s="92" t="s">
        <v>162</v>
      </c>
      <c r="G357" s="92">
        <v>1</v>
      </c>
      <c r="H357" s="85"/>
      <c r="I357" s="73"/>
    </row>
    <row r="358" spans="1:9" x14ac:dyDescent="0.25">
      <c r="A358" s="75"/>
      <c r="B358" s="77"/>
      <c r="C358" s="76"/>
      <c r="D358" s="85"/>
      <c r="E358" s="85"/>
      <c r="F358" s="92"/>
      <c r="G358" s="92"/>
      <c r="H358" s="85"/>
      <c r="I358" s="73"/>
    </row>
    <row r="359" spans="1:9" ht="33" customHeight="1" x14ac:dyDescent="0.25">
      <c r="A359" s="75">
        <v>163</v>
      </c>
      <c r="B359" s="77" t="s">
        <v>267</v>
      </c>
      <c r="C359" s="79" t="s">
        <v>269</v>
      </c>
      <c r="D359" s="89" t="s">
        <v>163</v>
      </c>
      <c r="E359" s="33" t="s">
        <v>179</v>
      </c>
      <c r="F359" s="104" t="s">
        <v>162</v>
      </c>
      <c r="G359" s="104">
        <v>1</v>
      </c>
      <c r="H359" s="89"/>
      <c r="I359" s="72"/>
    </row>
    <row r="360" spans="1:9" ht="41.25" customHeight="1" x14ac:dyDescent="0.25">
      <c r="A360" s="81"/>
      <c r="B360" s="82"/>
      <c r="C360" s="83"/>
      <c r="D360" s="94"/>
      <c r="E360" s="40" t="s">
        <v>180</v>
      </c>
      <c r="F360" s="103"/>
      <c r="G360" s="103"/>
      <c r="H360" s="94"/>
      <c r="I360" s="78"/>
    </row>
    <row r="361" spans="1:9" x14ac:dyDescent="0.25">
      <c r="A361" s="2"/>
      <c r="B361" s="13"/>
      <c r="C361" s="65" t="s">
        <v>298</v>
      </c>
      <c r="D361" s="65"/>
      <c r="E361" s="65"/>
      <c r="F361" s="65"/>
      <c r="G361" s="65"/>
      <c r="H361" s="7"/>
      <c r="I361" s="7"/>
    </row>
    <row r="362" spans="1:9" ht="15" customHeight="1" x14ac:dyDescent="0.25">
      <c r="A362" s="4"/>
      <c r="B362" s="37" t="s">
        <v>239</v>
      </c>
      <c r="C362" s="52"/>
      <c r="D362" s="84" t="s">
        <v>268</v>
      </c>
      <c r="E362" s="84"/>
      <c r="F362" s="16"/>
      <c r="G362" s="16"/>
      <c r="H362" s="24"/>
      <c r="I362" s="12"/>
    </row>
    <row r="363" spans="1:9" ht="15" customHeight="1" x14ac:dyDescent="0.25">
      <c r="A363" s="34"/>
      <c r="B363" s="53" t="s">
        <v>240</v>
      </c>
      <c r="C363" s="54"/>
      <c r="D363" s="105" t="s">
        <v>181</v>
      </c>
      <c r="E363" s="105"/>
      <c r="F363" s="60"/>
      <c r="G363" s="60"/>
      <c r="H363" s="30"/>
      <c r="I363" s="32"/>
    </row>
    <row r="364" spans="1:9" ht="24" customHeight="1" x14ac:dyDescent="0.25">
      <c r="A364" s="75">
        <v>164</v>
      </c>
      <c r="B364" s="77" t="s">
        <v>240</v>
      </c>
      <c r="C364" s="76" t="s">
        <v>269</v>
      </c>
      <c r="D364" s="85" t="s">
        <v>182</v>
      </c>
      <c r="E364" s="85" t="s">
        <v>183</v>
      </c>
      <c r="F364" s="92" t="s">
        <v>22</v>
      </c>
      <c r="G364" s="92">
        <v>50</v>
      </c>
      <c r="H364" s="85"/>
      <c r="I364" s="73"/>
    </row>
    <row r="365" spans="1:9" x14ac:dyDescent="0.25">
      <c r="A365" s="75"/>
      <c r="B365" s="77"/>
      <c r="C365" s="76"/>
      <c r="D365" s="85"/>
      <c r="E365" s="85"/>
      <c r="F365" s="92"/>
      <c r="G365" s="92"/>
      <c r="H365" s="85"/>
      <c r="I365" s="73"/>
    </row>
    <row r="366" spans="1:9" ht="24" customHeight="1" x14ac:dyDescent="0.25">
      <c r="A366" s="75">
        <v>165</v>
      </c>
      <c r="B366" s="77" t="s">
        <v>240</v>
      </c>
      <c r="C366" s="76" t="s">
        <v>269</v>
      </c>
      <c r="D366" s="85" t="s">
        <v>184</v>
      </c>
      <c r="E366" s="85" t="s">
        <v>185</v>
      </c>
      <c r="F366" s="92" t="s">
        <v>22</v>
      </c>
      <c r="G366" s="92">
        <v>25</v>
      </c>
      <c r="H366" s="85"/>
      <c r="I366" s="73"/>
    </row>
    <row r="367" spans="1:9" x14ac:dyDescent="0.25">
      <c r="A367" s="75"/>
      <c r="B367" s="77"/>
      <c r="C367" s="76"/>
      <c r="D367" s="85"/>
      <c r="E367" s="85"/>
      <c r="F367" s="92"/>
      <c r="G367" s="92"/>
      <c r="H367" s="85"/>
      <c r="I367" s="73"/>
    </row>
    <row r="368" spans="1:9" ht="24" customHeight="1" x14ac:dyDescent="0.25">
      <c r="A368" s="75">
        <v>166</v>
      </c>
      <c r="B368" s="77" t="s">
        <v>240</v>
      </c>
      <c r="C368" s="76" t="s">
        <v>269</v>
      </c>
      <c r="D368" s="85" t="s">
        <v>186</v>
      </c>
      <c r="E368" s="85" t="s">
        <v>187</v>
      </c>
      <c r="F368" s="92" t="s">
        <v>13</v>
      </c>
      <c r="G368" s="92">
        <v>50</v>
      </c>
      <c r="H368" s="85"/>
      <c r="I368" s="73"/>
    </row>
    <row r="369" spans="1:9" x14ac:dyDescent="0.25">
      <c r="A369" s="75"/>
      <c r="B369" s="77"/>
      <c r="C369" s="76"/>
      <c r="D369" s="85"/>
      <c r="E369" s="85"/>
      <c r="F369" s="92"/>
      <c r="G369" s="92"/>
      <c r="H369" s="85"/>
      <c r="I369" s="73"/>
    </row>
    <row r="370" spans="1:9" ht="24" customHeight="1" x14ac:dyDescent="0.25">
      <c r="A370" s="75">
        <v>167</v>
      </c>
      <c r="B370" s="77" t="s">
        <v>240</v>
      </c>
      <c r="C370" s="76" t="s">
        <v>269</v>
      </c>
      <c r="D370" s="85" t="s">
        <v>188</v>
      </c>
      <c r="E370" s="85" t="s">
        <v>189</v>
      </c>
      <c r="F370" s="92" t="s">
        <v>13</v>
      </c>
      <c r="G370" s="92">
        <v>3</v>
      </c>
      <c r="H370" s="85"/>
      <c r="I370" s="73"/>
    </row>
    <row r="371" spans="1:9" x14ac:dyDescent="0.25">
      <c r="A371" s="75"/>
      <c r="B371" s="77"/>
      <c r="C371" s="76"/>
      <c r="D371" s="85"/>
      <c r="E371" s="85"/>
      <c r="F371" s="92"/>
      <c r="G371" s="92"/>
      <c r="H371" s="85"/>
      <c r="I371" s="73"/>
    </row>
    <row r="372" spans="1:9" x14ac:dyDescent="0.25">
      <c r="A372" s="2"/>
      <c r="B372" s="13"/>
      <c r="C372" s="65" t="s">
        <v>299</v>
      </c>
      <c r="D372" s="65"/>
      <c r="E372" s="65"/>
      <c r="F372" s="65"/>
      <c r="G372" s="65"/>
      <c r="H372" s="7"/>
      <c r="I372" s="7"/>
    </row>
    <row r="373" spans="1:9" ht="14.45" customHeight="1" x14ac:dyDescent="0.25">
      <c r="A373" s="2"/>
      <c r="B373" s="37" t="s">
        <v>241</v>
      </c>
      <c r="C373" s="52"/>
      <c r="D373" s="84" t="s">
        <v>272</v>
      </c>
      <c r="E373" s="84"/>
      <c r="F373" s="131"/>
      <c r="G373" s="131"/>
      <c r="H373" s="48"/>
      <c r="I373" s="3"/>
    </row>
    <row r="374" spans="1:9" ht="24" customHeight="1" x14ac:dyDescent="0.25">
      <c r="A374" s="75">
        <v>168</v>
      </c>
      <c r="B374" s="77" t="s">
        <v>241</v>
      </c>
      <c r="C374" s="76" t="s">
        <v>269</v>
      </c>
      <c r="D374" s="85" t="s">
        <v>190</v>
      </c>
      <c r="E374" s="85" t="s">
        <v>191</v>
      </c>
      <c r="F374" s="92" t="s">
        <v>22</v>
      </c>
      <c r="G374" s="92">
        <v>1</v>
      </c>
      <c r="H374" s="85"/>
      <c r="I374" s="73"/>
    </row>
    <row r="375" spans="1:9" ht="23.25" customHeight="1" x14ac:dyDescent="0.25">
      <c r="A375" s="75"/>
      <c r="B375" s="77"/>
      <c r="C375" s="76"/>
      <c r="D375" s="85"/>
      <c r="E375" s="85"/>
      <c r="F375" s="92"/>
      <c r="G375" s="92"/>
      <c r="H375" s="85"/>
      <c r="I375" s="73"/>
    </row>
    <row r="376" spans="1:9" ht="24.6" customHeight="1" x14ac:dyDescent="0.25">
      <c r="A376" s="75">
        <v>169</v>
      </c>
      <c r="B376" s="77" t="s">
        <v>241</v>
      </c>
      <c r="C376" s="76" t="s">
        <v>269</v>
      </c>
      <c r="D376" s="85" t="s">
        <v>192</v>
      </c>
      <c r="E376" s="85" t="s">
        <v>193</v>
      </c>
      <c r="F376" s="92" t="s">
        <v>22</v>
      </c>
      <c r="G376" s="92">
        <v>24</v>
      </c>
      <c r="H376" s="85"/>
      <c r="I376" s="73"/>
    </row>
    <row r="377" spans="1:9" x14ac:dyDescent="0.25">
      <c r="A377" s="75"/>
      <c r="B377" s="77"/>
      <c r="C377" s="76"/>
      <c r="D377" s="85"/>
      <c r="E377" s="85"/>
      <c r="F377" s="92"/>
      <c r="G377" s="92"/>
      <c r="H377" s="85"/>
      <c r="I377" s="73"/>
    </row>
    <row r="378" spans="1:9" x14ac:dyDescent="0.25">
      <c r="A378" s="2"/>
      <c r="B378" s="13"/>
      <c r="C378" s="65" t="s">
        <v>300</v>
      </c>
      <c r="D378" s="65"/>
      <c r="E378" s="65"/>
      <c r="F378" s="65"/>
      <c r="G378" s="65"/>
      <c r="H378" s="7"/>
      <c r="I378" s="7"/>
    </row>
    <row r="379" spans="1:9" s="44" customFormat="1" x14ac:dyDescent="0.25">
      <c r="A379" s="2"/>
      <c r="B379" s="37" t="s">
        <v>242</v>
      </c>
      <c r="C379" s="52"/>
      <c r="D379" s="84" t="s">
        <v>194</v>
      </c>
      <c r="E379" s="84"/>
      <c r="F379" s="131"/>
      <c r="G379" s="131"/>
      <c r="H379" s="48"/>
      <c r="I379" s="3"/>
    </row>
    <row r="380" spans="1:9" s="44" customFormat="1" ht="16.149999999999999" customHeight="1" x14ac:dyDescent="0.25">
      <c r="A380" s="2"/>
      <c r="B380" s="37" t="s">
        <v>244</v>
      </c>
      <c r="C380" s="52"/>
      <c r="D380" s="84" t="s">
        <v>243</v>
      </c>
      <c r="E380" s="84"/>
      <c r="F380" s="131"/>
      <c r="G380" s="131"/>
      <c r="H380" s="48"/>
      <c r="I380" s="3"/>
    </row>
    <row r="381" spans="1:9" ht="27" x14ac:dyDescent="0.25">
      <c r="A381" s="75">
        <v>170</v>
      </c>
      <c r="B381" s="77" t="s">
        <v>244</v>
      </c>
      <c r="C381" s="76" t="s">
        <v>269</v>
      </c>
      <c r="D381" s="85" t="s">
        <v>128</v>
      </c>
      <c r="E381" s="58" t="s">
        <v>129</v>
      </c>
      <c r="F381" s="92" t="s">
        <v>13</v>
      </c>
      <c r="G381" s="92">
        <v>10</v>
      </c>
      <c r="H381" s="85"/>
      <c r="I381" s="73"/>
    </row>
    <row r="382" spans="1:9" x14ac:dyDescent="0.25">
      <c r="A382" s="75"/>
      <c r="B382" s="77"/>
      <c r="C382" s="76"/>
      <c r="D382" s="85"/>
      <c r="E382" s="40" t="s">
        <v>130</v>
      </c>
      <c r="F382" s="92"/>
      <c r="G382" s="92"/>
      <c r="H382" s="85"/>
      <c r="I382" s="73"/>
    </row>
    <row r="383" spans="1:9" x14ac:dyDescent="0.25">
      <c r="A383" s="75"/>
      <c r="B383" s="77"/>
      <c r="C383" s="76"/>
      <c r="D383" s="85"/>
      <c r="E383" s="59" t="s">
        <v>171</v>
      </c>
      <c r="F383" s="92"/>
      <c r="G383" s="92"/>
      <c r="H383" s="85"/>
      <c r="I383" s="73"/>
    </row>
    <row r="384" spans="1:9" ht="36" x14ac:dyDescent="0.25">
      <c r="A384" s="75">
        <v>171</v>
      </c>
      <c r="B384" s="77" t="s">
        <v>244</v>
      </c>
      <c r="C384" s="17" t="s">
        <v>269</v>
      </c>
      <c r="D384" s="85" t="s">
        <v>195</v>
      </c>
      <c r="E384" s="87" t="s">
        <v>196</v>
      </c>
      <c r="F384" s="92" t="s">
        <v>22</v>
      </c>
      <c r="G384" s="92">
        <v>2</v>
      </c>
      <c r="H384" s="85"/>
      <c r="I384" s="73"/>
    </row>
    <row r="385" spans="1:9" x14ac:dyDescent="0.25">
      <c r="A385" s="75"/>
      <c r="B385" s="77"/>
      <c r="C385" s="18"/>
      <c r="D385" s="85"/>
      <c r="E385" s="87"/>
      <c r="F385" s="92"/>
      <c r="G385" s="92"/>
      <c r="H385" s="85"/>
      <c r="I385" s="73"/>
    </row>
    <row r="386" spans="1:9" ht="24.6" customHeight="1" x14ac:dyDescent="0.25">
      <c r="A386" s="75">
        <v>172</v>
      </c>
      <c r="B386" s="77" t="s">
        <v>244</v>
      </c>
      <c r="C386" s="76" t="s">
        <v>269</v>
      </c>
      <c r="D386" s="85" t="s">
        <v>197</v>
      </c>
      <c r="E386" s="85" t="s">
        <v>198</v>
      </c>
      <c r="F386" s="92" t="s">
        <v>22</v>
      </c>
      <c r="G386" s="92">
        <v>1</v>
      </c>
      <c r="H386" s="85"/>
      <c r="I386" s="73"/>
    </row>
    <row r="387" spans="1:9" ht="24.75" customHeight="1" x14ac:dyDescent="0.25">
      <c r="A387" s="75"/>
      <c r="B387" s="77"/>
      <c r="C387" s="76"/>
      <c r="D387" s="85"/>
      <c r="E387" s="85"/>
      <c r="F387" s="92"/>
      <c r="G387" s="92"/>
      <c r="H387" s="85"/>
      <c r="I387" s="73"/>
    </row>
    <row r="388" spans="1:9" ht="24.6" customHeight="1" x14ac:dyDescent="0.25">
      <c r="A388" s="75">
        <v>173</v>
      </c>
      <c r="B388" s="77" t="s">
        <v>244</v>
      </c>
      <c r="C388" s="76" t="s">
        <v>269</v>
      </c>
      <c r="D388" s="85" t="s">
        <v>199</v>
      </c>
      <c r="E388" s="85" t="s">
        <v>200</v>
      </c>
      <c r="F388" s="92" t="s">
        <v>13</v>
      </c>
      <c r="G388" s="92">
        <v>65</v>
      </c>
      <c r="H388" s="85"/>
      <c r="I388" s="73"/>
    </row>
    <row r="389" spans="1:9" ht="29.25" customHeight="1" x14ac:dyDescent="0.25">
      <c r="A389" s="75"/>
      <c r="B389" s="77"/>
      <c r="C389" s="76"/>
      <c r="D389" s="85"/>
      <c r="E389" s="85"/>
      <c r="F389" s="92"/>
      <c r="G389" s="92"/>
      <c r="H389" s="85"/>
      <c r="I389" s="73"/>
    </row>
    <row r="390" spans="1:9" ht="40.5" x14ac:dyDescent="0.25">
      <c r="A390" s="75">
        <v>174</v>
      </c>
      <c r="B390" s="77" t="s">
        <v>244</v>
      </c>
      <c r="C390" s="76" t="s">
        <v>269</v>
      </c>
      <c r="D390" s="85" t="s">
        <v>131</v>
      </c>
      <c r="E390" s="33" t="s">
        <v>201</v>
      </c>
      <c r="F390" s="92" t="s">
        <v>13</v>
      </c>
      <c r="G390" s="92">
        <v>10</v>
      </c>
      <c r="H390" s="85"/>
      <c r="I390" s="73"/>
    </row>
    <row r="391" spans="1:9" x14ac:dyDescent="0.25">
      <c r="A391" s="81"/>
      <c r="B391" s="82"/>
      <c r="C391" s="83"/>
      <c r="D391" s="94"/>
      <c r="E391" s="40" t="s">
        <v>102</v>
      </c>
      <c r="F391" s="103"/>
      <c r="G391" s="103"/>
      <c r="H391" s="94"/>
      <c r="I391" s="78"/>
    </row>
    <row r="392" spans="1:9" ht="24.6" customHeight="1" x14ac:dyDescent="0.25">
      <c r="A392" s="75">
        <v>175</v>
      </c>
      <c r="B392" s="77" t="s">
        <v>244</v>
      </c>
      <c r="C392" s="76" t="s">
        <v>269</v>
      </c>
      <c r="D392" s="85" t="s">
        <v>202</v>
      </c>
      <c r="E392" s="85" t="s">
        <v>203</v>
      </c>
      <c r="F392" s="92" t="s">
        <v>204</v>
      </c>
      <c r="G392" s="92">
        <v>2</v>
      </c>
      <c r="H392" s="85"/>
      <c r="I392" s="73"/>
    </row>
    <row r="393" spans="1:9" x14ac:dyDescent="0.25">
      <c r="A393" s="75"/>
      <c r="B393" s="77"/>
      <c r="C393" s="76"/>
      <c r="D393" s="85"/>
      <c r="E393" s="85"/>
      <c r="F393" s="92"/>
      <c r="G393" s="92"/>
      <c r="H393" s="85"/>
      <c r="I393" s="73"/>
    </row>
    <row r="394" spans="1:9" ht="27" customHeight="1" x14ac:dyDescent="0.25">
      <c r="A394" s="75">
        <v>176</v>
      </c>
      <c r="B394" s="77" t="s">
        <v>244</v>
      </c>
      <c r="C394" s="76" t="s">
        <v>269</v>
      </c>
      <c r="D394" s="92" t="s">
        <v>205</v>
      </c>
      <c r="E394" s="88" t="s">
        <v>207</v>
      </c>
      <c r="F394" s="92" t="s">
        <v>91</v>
      </c>
      <c r="G394" s="92">
        <v>2</v>
      </c>
      <c r="H394" s="85"/>
      <c r="I394" s="73"/>
    </row>
    <row r="395" spans="1:9" x14ac:dyDescent="0.25">
      <c r="A395" s="75"/>
      <c r="B395" s="77"/>
      <c r="C395" s="76"/>
      <c r="D395" s="92"/>
      <c r="E395" s="88"/>
      <c r="F395" s="92"/>
      <c r="G395" s="92"/>
      <c r="H395" s="85"/>
      <c r="I395" s="73"/>
    </row>
    <row r="396" spans="1:9" x14ac:dyDescent="0.25">
      <c r="A396" s="2"/>
      <c r="B396" s="13"/>
      <c r="C396" s="65" t="s">
        <v>302</v>
      </c>
      <c r="D396" s="65"/>
      <c r="E396" s="65"/>
      <c r="F396" s="65"/>
      <c r="G396" s="65"/>
      <c r="H396" s="7"/>
      <c r="I396" s="7"/>
    </row>
    <row r="397" spans="1:9" ht="16.149999999999999" customHeight="1" x14ac:dyDescent="0.25">
      <c r="A397" s="4"/>
      <c r="B397" s="37" t="s">
        <v>248</v>
      </c>
      <c r="C397" s="52"/>
      <c r="D397" s="84" t="s">
        <v>245</v>
      </c>
      <c r="E397" s="84"/>
      <c r="F397" s="16"/>
      <c r="G397" s="16"/>
      <c r="H397" s="24"/>
      <c r="I397" s="12"/>
    </row>
    <row r="398" spans="1:9" ht="27" x14ac:dyDescent="0.25">
      <c r="A398" s="74">
        <v>177</v>
      </c>
      <c r="B398" s="80" t="s">
        <v>248</v>
      </c>
      <c r="C398" s="79" t="s">
        <v>269</v>
      </c>
      <c r="D398" s="89" t="s">
        <v>128</v>
      </c>
      <c r="E398" s="40" t="s">
        <v>129</v>
      </c>
      <c r="F398" s="104" t="s">
        <v>13</v>
      </c>
      <c r="G398" s="104">
        <v>10</v>
      </c>
      <c r="H398" s="89"/>
      <c r="I398" s="72"/>
    </row>
    <row r="399" spans="1:9" x14ac:dyDescent="0.25">
      <c r="A399" s="75"/>
      <c r="B399" s="77"/>
      <c r="C399" s="76"/>
      <c r="D399" s="85"/>
      <c r="E399" s="40" t="s">
        <v>130</v>
      </c>
      <c r="F399" s="92"/>
      <c r="G399" s="92"/>
      <c r="H399" s="85"/>
      <c r="I399" s="73"/>
    </row>
    <row r="400" spans="1:9" ht="14.25" thickBot="1" x14ac:dyDescent="0.3">
      <c r="A400" s="75"/>
      <c r="B400" s="77"/>
      <c r="C400" s="76"/>
      <c r="D400" s="85"/>
      <c r="E400" s="40" t="s">
        <v>171</v>
      </c>
      <c r="F400" s="92"/>
      <c r="G400" s="92"/>
      <c r="H400" s="85"/>
      <c r="I400" s="73"/>
    </row>
    <row r="401" spans="1:9" ht="24" customHeight="1" x14ac:dyDescent="0.25">
      <c r="A401" s="75">
        <v>178</v>
      </c>
      <c r="B401" s="77" t="s">
        <v>248</v>
      </c>
      <c r="C401" s="76" t="s">
        <v>269</v>
      </c>
      <c r="D401" s="85" t="s">
        <v>195</v>
      </c>
      <c r="E401" s="86" t="s">
        <v>196</v>
      </c>
      <c r="F401" s="92" t="s">
        <v>22</v>
      </c>
      <c r="G401" s="92">
        <v>2</v>
      </c>
      <c r="H401" s="85"/>
      <c r="I401" s="73"/>
    </row>
    <row r="402" spans="1:9" ht="14.25" thickBot="1" x14ac:dyDescent="0.3">
      <c r="A402" s="75"/>
      <c r="B402" s="77"/>
      <c r="C402" s="76"/>
      <c r="D402" s="85"/>
      <c r="E402" s="87"/>
      <c r="F402" s="92"/>
      <c r="G402" s="92"/>
      <c r="H402" s="85"/>
      <c r="I402" s="73"/>
    </row>
    <row r="403" spans="1:9" ht="24" customHeight="1" x14ac:dyDescent="0.25">
      <c r="A403" s="75">
        <v>179</v>
      </c>
      <c r="B403" s="77" t="s">
        <v>248</v>
      </c>
      <c r="C403" s="76" t="s">
        <v>269</v>
      </c>
      <c r="D403" s="85" t="s">
        <v>197</v>
      </c>
      <c r="E403" s="86" t="s">
        <v>198</v>
      </c>
      <c r="F403" s="92" t="s">
        <v>22</v>
      </c>
      <c r="G403" s="92">
        <v>1</v>
      </c>
      <c r="H403" s="85"/>
      <c r="I403" s="73"/>
    </row>
    <row r="404" spans="1:9" ht="24.75" customHeight="1" x14ac:dyDescent="0.25">
      <c r="A404" s="75"/>
      <c r="B404" s="77"/>
      <c r="C404" s="76"/>
      <c r="D404" s="85"/>
      <c r="E404" s="87"/>
      <c r="F404" s="92"/>
      <c r="G404" s="92"/>
      <c r="H404" s="85"/>
      <c r="I404" s="73"/>
    </row>
    <row r="405" spans="1:9" ht="24" customHeight="1" x14ac:dyDescent="0.25">
      <c r="A405" s="75">
        <v>180</v>
      </c>
      <c r="B405" s="77" t="s">
        <v>248</v>
      </c>
      <c r="C405" s="76" t="s">
        <v>269</v>
      </c>
      <c r="D405" s="85" t="s">
        <v>199</v>
      </c>
      <c r="E405" s="90" t="s">
        <v>200</v>
      </c>
      <c r="F405" s="92" t="s">
        <v>13</v>
      </c>
      <c r="G405" s="92">
        <v>45</v>
      </c>
      <c r="H405" s="85"/>
      <c r="I405" s="73"/>
    </row>
    <row r="406" spans="1:9" ht="30" customHeight="1" x14ac:dyDescent="0.25">
      <c r="A406" s="75"/>
      <c r="B406" s="77"/>
      <c r="C406" s="76"/>
      <c r="D406" s="85"/>
      <c r="E406" s="90"/>
      <c r="F406" s="92"/>
      <c r="G406" s="92"/>
      <c r="H406" s="85"/>
      <c r="I406" s="73"/>
    </row>
    <row r="407" spans="1:9" ht="40.5" x14ac:dyDescent="0.25">
      <c r="A407" s="75">
        <v>181</v>
      </c>
      <c r="B407" s="77" t="s">
        <v>248</v>
      </c>
      <c r="C407" s="76" t="s">
        <v>269</v>
      </c>
      <c r="D407" s="85" t="s">
        <v>131</v>
      </c>
      <c r="E407" s="33" t="s">
        <v>201</v>
      </c>
      <c r="F407" s="92" t="s">
        <v>13</v>
      </c>
      <c r="G407" s="92">
        <v>10</v>
      </c>
      <c r="H407" s="85"/>
      <c r="I407" s="73"/>
    </row>
    <row r="408" spans="1:9" x14ac:dyDescent="0.25">
      <c r="A408" s="75"/>
      <c r="B408" s="77"/>
      <c r="C408" s="76"/>
      <c r="D408" s="85"/>
      <c r="E408" s="40" t="s">
        <v>102</v>
      </c>
      <c r="F408" s="92"/>
      <c r="G408" s="92"/>
      <c r="H408" s="85"/>
      <c r="I408" s="73"/>
    </row>
    <row r="409" spans="1:9" ht="24" customHeight="1" x14ac:dyDescent="0.25">
      <c r="A409" s="75">
        <v>182</v>
      </c>
      <c r="B409" s="77" t="s">
        <v>248</v>
      </c>
      <c r="C409" s="76" t="s">
        <v>269</v>
      </c>
      <c r="D409" s="85" t="s">
        <v>202</v>
      </c>
      <c r="E409" s="85" t="s">
        <v>203</v>
      </c>
      <c r="F409" s="92" t="s">
        <v>204</v>
      </c>
      <c r="G409" s="92">
        <v>2</v>
      </c>
      <c r="H409" s="85"/>
      <c r="I409" s="73"/>
    </row>
    <row r="410" spans="1:9" ht="13.15" customHeight="1" x14ac:dyDescent="0.25">
      <c r="A410" s="75"/>
      <c r="B410" s="77"/>
      <c r="C410" s="76"/>
      <c r="D410" s="85"/>
      <c r="E410" s="85"/>
      <c r="F410" s="92"/>
      <c r="G410" s="92"/>
      <c r="H410" s="85"/>
      <c r="I410" s="73"/>
    </row>
    <row r="411" spans="1:9" ht="27" x14ac:dyDescent="0.25">
      <c r="A411" s="75">
        <v>183</v>
      </c>
      <c r="B411" s="77" t="s">
        <v>248</v>
      </c>
      <c r="C411" s="76" t="s">
        <v>269</v>
      </c>
      <c r="D411" s="40" t="s">
        <v>205</v>
      </c>
      <c r="E411" s="88" t="s">
        <v>207</v>
      </c>
      <c r="F411" s="92" t="s">
        <v>91</v>
      </c>
      <c r="G411" s="92">
        <v>2</v>
      </c>
      <c r="H411" s="85"/>
      <c r="I411" s="73"/>
    </row>
    <row r="412" spans="1:9" ht="27" x14ac:dyDescent="0.25">
      <c r="A412" s="81"/>
      <c r="B412" s="82"/>
      <c r="C412" s="83"/>
      <c r="D412" s="40" t="s">
        <v>206</v>
      </c>
      <c r="E412" s="91"/>
      <c r="F412" s="103"/>
      <c r="G412" s="103"/>
      <c r="H412" s="94"/>
      <c r="I412" s="78"/>
    </row>
    <row r="413" spans="1:9" x14ac:dyDescent="0.25">
      <c r="A413" s="2"/>
      <c r="B413" s="13"/>
      <c r="C413" s="65" t="s">
        <v>301</v>
      </c>
      <c r="D413" s="65"/>
      <c r="E413" s="65"/>
      <c r="F413" s="65"/>
      <c r="G413" s="65"/>
      <c r="H413" s="7"/>
      <c r="I413" s="7"/>
    </row>
    <row r="414" spans="1:9" ht="13.15" customHeight="1" x14ac:dyDescent="0.25">
      <c r="A414" s="4"/>
      <c r="B414" s="37" t="s">
        <v>247</v>
      </c>
      <c r="C414" s="52"/>
      <c r="D414" s="84" t="s">
        <v>246</v>
      </c>
      <c r="E414" s="84"/>
      <c r="F414" s="84"/>
      <c r="G414" s="16"/>
      <c r="H414" s="24"/>
      <c r="I414" s="12"/>
    </row>
    <row r="415" spans="1:9" ht="27" x14ac:dyDescent="0.25">
      <c r="A415" s="75">
        <v>184</v>
      </c>
      <c r="B415" s="77" t="s">
        <v>247</v>
      </c>
      <c r="C415" s="76" t="s">
        <v>269</v>
      </c>
      <c r="D415" s="85" t="s">
        <v>128</v>
      </c>
      <c r="E415" s="40" t="s">
        <v>129</v>
      </c>
      <c r="F415" s="104" t="s">
        <v>13</v>
      </c>
      <c r="G415" s="104">
        <v>10</v>
      </c>
      <c r="H415" s="89"/>
      <c r="I415" s="72"/>
    </row>
    <row r="416" spans="1:9" x14ac:dyDescent="0.25">
      <c r="A416" s="75"/>
      <c r="B416" s="77"/>
      <c r="C416" s="76"/>
      <c r="D416" s="85"/>
      <c r="E416" s="40" t="s">
        <v>130</v>
      </c>
      <c r="F416" s="92"/>
      <c r="G416" s="92"/>
      <c r="H416" s="85"/>
      <c r="I416" s="73"/>
    </row>
    <row r="417" spans="1:9" ht="14.25" thickBot="1" x14ac:dyDescent="0.3">
      <c r="A417" s="75"/>
      <c r="B417" s="77"/>
      <c r="C417" s="76"/>
      <c r="D417" s="85"/>
      <c r="E417" s="40" t="s">
        <v>102</v>
      </c>
      <c r="F417" s="92"/>
      <c r="G417" s="92"/>
      <c r="H417" s="85"/>
      <c r="I417" s="73"/>
    </row>
    <row r="418" spans="1:9" ht="24.6" customHeight="1" x14ac:dyDescent="0.25">
      <c r="A418" s="75">
        <v>185</v>
      </c>
      <c r="B418" s="77" t="s">
        <v>247</v>
      </c>
      <c r="C418" s="76" t="s">
        <v>269</v>
      </c>
      <c r="D418" s="85" t="s">
        <v>195</v>
      </c>
      <c r="E418" s="86" t="s">
        <v>208</v>
      </c>
      <c r="F418" s="92" t="s">
        <v>22</v>
      </c>
      <c r="G418" s="103">
        <v>2</v>
      </c>
      <c r="H418" s="85"/>
      <c r="I418" s="73"/>
    </row>
    <row r="419" spans="1:9" ht="14.25" thickBot="1" x14ac:dyDescent="0.3">
      <c r="A419" s="75"/>
      <c r="B419" s="77"/>
      <c r="C419" s="76"/>
      <c r="D419" s="85"/>
      <c r="E419" s="87"/>
      <c r="F419" s="92"/>
      <c r="G419" s="104"/>
      <c r="H419" s="85"/>
      <c r="I419" s="73"/>
    </row>
    <row r="420" spans="1:9" ht="24.6" customHeight="1" x14ac:dyDescent="0.25">
      <c r="A420" s="75">
        <v>186</v>
      </c>
      <c r="B420" s="77" t="s">
        <v>247</v>
      </c>
      <c r="C420" s="76" t="s">
        <v>269</v>
      </c>
      <c r="D420" s="85" t="s">
        <v>197</v>
      </c>
      <c r="E420" s="86" t="s">
        <v>209</v>
      </c>
      <c r="F420" s="92" t="s">
        <v>22</v>
      </c>
      <c r="G420" s="92">
        <v>1</v>
      </c>
      <c r="H420" s="85"/>
      <c r="I420" s="73"/>
    </row>
    <row r="421" spans="1:9" ht="17.25" customHeight="1" thickBot="1" x14ac:dyDescent="0.3">
      <c r="A421" s="75"/>
      <c r="B421" s="77"/>
      <c r="C421" s="76"/>
      <c r="D421" s="85"/>
      <c r="E421" s="87"/>
      <c r="F421" s="92"/>
      <c r="G421" s="92"/>
      <c r="H421" s="85"/>
      <c r="I421" s="73"/>
    </row>
    <row r="422" spans="1:9" ht="24" customHeight="1" x14ac:dyDescent="0.25">
      <c r="A422" s="75">
        <v>187</v>
      </c>
      <c r="B422" s="77" t="s">
        <v>247</v>
      </c>
      <c r="C422" s="76" t="s">
        <v>269</v>
      </c>
      <c r="D422" s="85" t="s">
        <v>199</v>
      </c>
      <c r="E422" s="86" t="s">
        <v>210</v>
      </c>
      <c r="F422" s="92" t="s">
        <v>13</v>
      </c>
      <c r="G422" s="92">
        <v>55</v>
      </c>
      <c r="H422" s="85"/>
      <c r="I422" s="73"/>
    </row>
    <row r="423" spans="1:9" ht="27.75" customHeight="1" x14ac:dyDescent="0.25">
      <c r="A423" s="75"/>
      <c r="B423" s="77"/>
      <c r="C423" s="76"/>
      <c r="D423" s="85"/>
      <c r="E423" s="87"/>
      <c r="F423" s="92"/>
      <c r="G423" s="92"/>
      <c r="H423" s="85"/>
      <c r="I423" s="73"/>
    </row>
    <row r="424" spans="1:9" ht="40.5" x14ac:dyDescent="0.25">
      <c r="A424" s="75">
        <v>188</v>
      </c>
      <c r="B424" s="77" t="s">
        <v>247</v>
      </c>
      <c r="C424" s="76" t="s">
        <v>269</v>
      </c>
      <c r="D424" s="85" t="s">
        <v>131</v>
      </c>
      <c r="E424" s="41" t="s">
        <v>201</v>
      </c>
      <c r="F424" s="92" t="s">
        <v>13</v>
      </c>
      <c r="G424" s="92">
        <v>10</v>
      </c>
      <c r="H424" s="85"/>
      <c r="I424" s="73"/>
    </row>
    <row r="425" spans="1:9" x14ac:dyDescent="0.25">
      <c r="A425" s="75"/>
      <c r="B425" s="77"/>
      <c r="C425" s="76"/>
      <c r="D425" s="85"/>
      <c r="E425" s="29" t="s">
        <v>211</v>
      </c>
      <c r="F425" s="92"/>
      <c r="G425" s="92"/>
      <c r="H425" s="85"/>
      <c r="I425" s="73"/>
    </row>
    <row r="426" spans="1:9" ht="40.5" x14ac:dyDescent="0.25">
      <c r="A426" s="75">
        <v>189</v>
      </c>
      <c r="B426" s="77" t="s">
        <v>247</v>
      </c>
      <c r="C426" s="76" t="s">
        <v>269</v>
      </c>
      <c r="D426" s="85" t="s">
        <v>202</v>
      </c>
      <c r="E426" s="56" t="s">
        <v>203</v>
      </c>
      <c r="F426" s="92" t="s">
        <v>204</v>
      </c>
      <c r="G426" s="92">
        <v>2</v>
      </c>
      <c r="H426" s="85"/>
      <c r="I426" s="73"/>
    </row>
    <row r="427" spans="1:9" x14ac:dyDescent="0.25">
      <c r="A427" s="75"/>
      <c r="B427" s="77"/>
      <c r="C427" s="76"/>
      <c r="D427" s="85"/>
      <c r="E427" s="29" t="s">
        <v>102</v>
      </c>
      <c r="F427" s="92"/>
      <c r="G427" s="92"/>
      <c r="H427" s="85"/>
      <c r="I427" s="73"/>
    </row>
    <row r="428" spans="1:9" ht="27" x14ac:dyDescent="0.25">
      <c r="A428" s="75">
        <v>190</v>
      </c>
      <c r="B428" s="77" t="s">
        <v>247</v>
      </c>
      <c r="C428" s="76" t="s">
        <v>269</v>
      </c>
      <c r="D428" s="39" t="s">
        <v>205</v>
      </c>
      <c r="E428" s="88" t="s">
        <v>212</v>
      </c>
      <c r="F428" s="92" t="s">
        <v>91</v>
      </c>
      <c r="G428" s="92">
        <v>2</v>
      </c>
      <c r="H428" s="85"/>
      <c r="I428" s="73"/>
    </row>
    <row r="429" spans="1:9" ht="27" x14ac:dyDescent="0.25">
      <c r="A429" s="75"/>
      <c r="B429" s="77"/>
      <c r="C429" s="76"/>
      <c r="D429" s="42" t="s">
        <v>206</v>
      </c>
      <c r="E429" s="88"/>
      <c r="F429" s="92"/>
      <c r="G429" s="92"/>
      <c r="H429" s="85"/>
      <c r="I429" s="73"/>
    </row>
    <row r="430" spans="1:9" x14ac:dyDescent="0.25">
      <c r="A430" s="2"/>
      <c r="B430" s="13"/>
      <c r="C430" s="65" t="s">
        <v>303</v>
      </c>
      <c r="D430" s="65"/>
      <c r="E430" s="65"/>
      <c r="F430" s="65"/>
      <c r="G430" s="65"/>
      <c r="H430" s="7"/>
      <c r="I430" s="7"/>
    </row>
    <row r="431" spans="1:9" ht="15.6" customHeight="1" x14ac:dyDescent="0.25">
      <c r="A431" s="4"/>
      <c r="B431" s="37" t="s">
        <v>250</v>
      </c>
      <c r="C431" s="52"/>
      <c r="D431" s="84" t="s">
        <v>249</v>
      </c>
      <c r="E431" s="84"/>
      <c r="F431" s="16"/>
      <c r="G431" s="16"/>
      <c r="H431" s="24"/>
      <c r="I431" s="12"/>
    </row>
    <row r="432" spans="1:9" ht="27" x14ac:dyDescent="0.25">
      <c r="A432" s="75">
        <v>191</v>
      </c>
      <c r="B432" s="77" t="s">
        <v>250</v>
      </c>
      <c r="C432" s="76" t="s">
        <v>269</v>
      </c>
      <c r="D432" s="85" t="s">
        <v>128</v>
      </c>
      <c r="E432" s="30" t="s">
        <v>129</v>
      </c>
      <c r="F432" s="92" t="s">
        <v>13</v>
      </c>
      <c r="G432" s="92">
        <v>10</v>
      </c>
      <c r="H432" s="85"/>
      <c r="I432" s="73"/>
    </row>
    <row r="433" spans="1:9" x14ac:dyDescent="0.25">
      <c r="A433" s="75"/>
      <c r="B433" s="77"/>
      <c r="C433" s="76"/>
      <c r="D433" s="85"/>
      <c r="E433" s="28" t="s">
        <v>130</v>
      </c>
      <c r="F433" s="92"/>
      <c r="G433" s="92"/>
      <c r="H433" s="85"/>
      <c r="I433" s="73"/>
    </row>
    <row r="434" spans="1:9" x14ac:dyDescent="0.25">
      <c r="A434" s="75"/>
      <c r="B434" s="77"/>
      <c r="C434" s="76"/>
      <c r="D434" s="85"/>
      <c r="E434" s="26" t="s">
        <v>102</v>
      </c>
      <c r="F434" s="92"/>
      <c r="G434" s="92"/>
      <c r="H434" s="85"/>
      <c r="I434" s="73"/>
    </row>
    <row r="435" spans="1:9" ht="24" customHeight="1" x14ac:dyDescent="0.25">
      <c r="A435" s="75">
        <v>192</v>
      </c>
      <c r="B435" s="77" t="s">
        <v>250</v>
      </c>
      <c r="C435" s="76" t="s">
        <v>269</v>
      </c>
      <c r="D435" s="85" t="s">
        <v>195</v>
      </c>
      <c r="E435" s="87" t="s">
        <v>208</v>
      </c>
      <c r="F435" s="92" t="s">
        <v>22</v>
      </c>
      <c r="G435" s="92">
        <v>2</v>
      </c>
      <c r="H435" s="85"/>
      <c r="I435" s="73"/>
    </row>
    <row r="436" spans="1:9" ht="14.25" thickBot="1" x14ac:dyDescent="0.3">
      <c r="A436" s="75"/>
      <c r="B436" s="77"/>
      <c r="C436" s="76"/>
      <c r="D436" s="85"/>
      <c r="E436" s="87"/>
      <c r="F436" s="92"/>
      <c r="G436" s="92"/>
      <c r="H436" s="85"/>
      <c r="I436" s="73"/>
    </row>
    <row r="437" spans="1:9" ht="24" customHeight="1" x14ac:dyDescent="0.25">
      <c r="A437" s="75">
        <v>193</v>
      </c>
      <c r="B437" s="77" t="s">
        <v>250</v>
      </c>
      <c r="C437" s="76" t="s">
        <v>269</v>
      </c>
      <c r="D437" s="85" t="s">
        <v>197</v>
      </c>
      <c r="E437" s="86" t="s">
        <v>209</v>
      </c>
      <c r="F437" s="92" t="s">
        <v>22</v>
      </c>
      <c r="G437" s="92">
        <v>1</v>
      </c>
      <c r="H437" s="85"/>
      <c r="I437" s="73"/>
    </row>
    <row r="438" spans="1:9" x14ac:dyDescent="0.25">
      <c r="A438" s="75"/>
      <c r="B438" s="77"/>
      <c r="C438" s="76"/>
      <c r="D438" s="85"/>
      <c r="E438" s="87"/>
      <c r="F438" s="92"/>
      <c r="G438" s="92"/>
      <c r="H438" s="85"/>
      <c r="I438" s="73"/>
    </row>
    <row r="439" spans="1:9" ht="24" customHeight="1" x14ac:dyDescent="0.25">
      <c r="A439" s="75">
        <v>194</v>
      </c>
      <c r="B439" s="77" t="s">
        <v>250</v>
      </c>
      <c r="C439" s="76" t="s">
        <v>269</v>
      </c>
      <c r="D439" s="85" t="s">
        <v>199</v>
      </c>
      <c r="E439" s="90" t="s">
        <v>210</v>
      </c>
      <c r="F439" s="92" t="s">
        <v>13</v>
      </c>
      <c r="G439" s="92">
        <v>35</v>
      </c>
      <c r="H439" s="85"/>
      <c r="I439" s="73"/>
    </row>
    <row r="440" spans="1:9" ht="26.25" customHeight="1" x14ac:dyDescent="0.25">
      <c r="A440" s="75"/>
      <c r="B440" s="77"/>
      <c r="C440" s="76"/>
      <c r="D440" s="85"/>
      <c r="E440" s="90"/>
      <c r="F440" s="92"/>
      <c r="G440" s="92"/>
      <c r="H440" s="85"/>
      <c r="I440" s="73"/>
    </row>
    <row r="441" spans="1:9" ht="40.5" x14ac:dyDescent="0.25">
      <c r="A441" s="75">
        <v>195</v>
      </c>
      <c r="B441" s="77" t="s">
        <v>250</v>
      </c>
      <c r="C441" s="76" t="s">
        <v>269</v>
      </c>
      <c r="D441" s="85" t="s">
        <v>131</v>
      </c>
      <c r="E441" s="55" t="s">
        <v>201</v>
      </c>
      <c r="F441" s="92" t="s">
        <v>13</v>
      </c>
      <c r="G441" s="92">
        <v>10</v>
      </c>
      <c r="H441" s="85"/>
      <c r="I441" s="73"/>
    </row>
    <row r="442" spans="1:9" x14ac:dyDescent="0.25">
      <c r="A442" s="75"/>
      <c r="B442" s="77"/>
      <c r="C442" s="76"/>
      <c r="D442" s="85"/>
      <c r="E442" s="26" t="s">
        <v>211</v>
      </c>
      <c r="F442" s="92"/>
      <c r="G442" s="92"/>
      <c r="H442" s="85"/>
      <c r="I442" s="73"/>
    </row>
    <row r="443" spans="1:9" ht="40.5" x14ac:dyDescent="0.25">
      <c r="A443" s="75">
        <v>196</v>
      </c>
      <c r="B443" s="77" t="s">
        <v>250</v>
      </c>
      <c r="C443" s="76" t="s">
        <v>269</v>
      </c>
      <c r="D443" s="85" t="s">
        <v>202</v>
      </c>
      <c r="E443" s="30" t="s">
        <v>203</v>
      </c>
      <c r="F443" s="92" t="s">
        <v>204</v>
      </c>
      <c r="G443" s="92">
        <v>2</v>
      </c>
      <c r="H443" s="85"/>
      <c r="I443" s="73"/>
    </row>
    <row r="444" spans="1:9" x14ac:dyDescent="0.25">
      <c r="A444" s="75"/>
      <c r="B444" s="77"/>
      <c r="C444" s="76"/>
      <c r="D444" s="85"/>
      <c r="E444" s="26" t="s">
        <v>102</v>
      </c>
      <c r="F444" s="92"/>
      <c r="G444" s="92"/>
      <c r="H444" s="85"/>
      <c r="I444" s="73"/>
    </row>
    <row r="445" spans="1:9" ht="26.45" customHeight="1" x14ac:dyDescent="0.25">
      <c r="A445" s="74">
        <v>197</v>
      </c>
      <c r="B445" s="80" t="s">
        <v>250</v>
      </c>
      <c r="C445" s="79" t="s">
        <v>269</v>
      </c>
      <c r="D445" s="30" t="s">
        <v>205</v>
      </c>
      <c r="E445" s="88" t="s">
        <v>212</v>
      </c>
      <c r="F445" s="92" t="s">
        <v>91</v>
      </c>
      <c r="G445" s="92">
        <v>2</v>
      </c>
      <c r="H445" s="85"/>
      <c r="I445" s="73"/>
    </row>
    <row r="446" spans="1:9" ht="27" x14ac:dyDescent="0.25">
      <c r="A446" s="75"/>
      <c r="B446" s="77"/>
      <c r="C446" s="76"/>
      <c r="D446" s="26" t="s">
        <v>206</v>
      </c>
      <c r="E446" s="88"/>
      <c r="F446" s="92"/>
      <c r="G446" s="92"/>
      <c r="H446" s="85"/>
      <c r="I446" s="73"/>
    </row>
    <row r="447" spans="1:9" x14ac:dyDescent="0.25">
      <c r="A447" s="2"/>
      <c r="B447" s="13"/>
      <c r="C447" s="65" t="s">
        <v>304</v>
      </c>
      <c r="D447" s="65"/>
      <c r="E447" s="65"/>
      <c r="F447" s="65"/>
      <c r="G447" s="65"/>
      <c r="H447" s="7"/>
      <c r="I447" s="7"/>
    </row>
    <row r="448" spans="1:9" ht="13.15" customHeight="1" x14ac:dyDescent="0.25">
      <c r="A448" s="4"/>
      <c r="B448" s="37" t="s">
        <v>251</v>
      </c>
      <c r="C448" s="64" t="s">
        <v>305</v>
      </c>
      <c r="D448" s="64"/>
      <c r="E448" s="64"/>
      <c r="F448" s="16"/>
      <c r="G448" s="16"/>
      <c r="H448" s="24"/>
      <c r="I448" s="12"/>
    </row>
    <row r="449" spans="1:9" ht="27" x14ac:dyDescent="0.25">
      <c r="A449" s="74">
        <v>198</v>
      </c>
      <c r="B449" s="80" t="s">
        <v>251</v>
      </c>
      <c r="C449" s="79" t="s">
        <v>269</v>
      </c>
      <c r="D449" s="89" t="s">
        <v>128</v>
      </c>
      <c r="E449" s="40" t="s">
        <v>129</v>
      </c>
      <c r="F449" s="104" t="s">
        <v>13</v>
      </c>
      <c r="G449" s="104">
        <v>10</v>
      </c>
      <c r="H449" s="89"/>
      <c r="I449" s="72"/>
    </row>
    <row r="450" spans="1:9" x14ac:dyDescent="0.25">
      <c r="A450" s="75"/>
      <c r="B450" s="77"/>
      <c r="C450" s="76"/>
      <c r="D450" s="85"/>
      <c r="E450" s="40" t="s">
        <v>130</v>
      </c>
      <c r="F450" s="92"/>
      <c r="G450" s="92"/>
      <c r="H450" s="85"/>
      <c r="I450" s="73"/>
    </row>
    <row r="451" spans="1:9" x14ac:dyDescent="0.25">
      <c r="A451" s="81"/>
      <c r="B451" s="82"/>
      <c r="C451" s="83"/>
      <c r="D451" s="85"/>
      <c r="E451" s="40" t="s">
        <v>171</v>
      </c>
      <c r="F451" s="92"/>
      <c r="G451" s="92"/>
      <c r="H451" s="85"/>
      <c r="I451" s="73"/>
    </row>
    <row r="452" spans="1:9" ht="24" customHeight="1" x14ac:dyDescent="0.25">
      <c r="A452" s="75">
        <v>199</v>
      </c>
      <c r="B452" s="77" t="s">
        <v>251</v>
      </c>
      <c r="C452" s="76" t="s">
        <v>269</v>
      </c>
      <c r="D452" s="85" t="s">
        <v>195</v>
      </c>
      <c r="E452" s="85" t="s">
        <v>213</v>
      </c>
      <c r="F452" s="92" t="s">
        <v>22</v>
      </c>
      <c r="G452" s="92">
        <v>2</v>
      </c>
      <c r="H452" s="85"/>
      <c r="I452" s="73"/>
    </row>
    <row r="453" spans="1:9" x14ac:dyDescent="0.25">
      <c r="A453" s="75"/>
      <c r="B453" s="77"/>
      <c r="C453" s="76"/>
      <c r="D453" s="85"/>
      <c r="E453" s="85"/>
      <c r="F453" s="92"/>
      <c r="G453" s="92"/>
      <c r="H453" s="85"/>
      <c r="I453" s="73"/>
    </row>
    <row r="454" spans="1:9" ht="24.6" customHeight="1" x14ac:dyDescent="0.25">
      <c r="A454" s="75">
        <v>200</v>
      </c>
      <c r="B454" s="77" t="s">
        <v>251</v>
      </c>
      <c r="C454" s="76" t="s">
        <v>269</v>
      </c>
      <c r="D454" s="85" t="s">
        <v>197</v>
      </c>
      <c r="E454" s="85" t="s">
        <v>214</v>
      </c>
      <c r="F454" s="92" t="s">
        <v>22</v>
      </c>
      <c r="G454" s="92">
        <v>1</v>
      </c>
      <c r="H454" s="85"/>
      <c r="I454" s="73"/>
    </row>
    <row r="455" spans="1:9" x14ac:dyDescent="0.25">
      <c r="A455" s="75"/>
      <c r="B455" s="77"/>
      <c r="C455" s="76"/>
      <c r="D455" s="85"/>
      <c r="E455" s="85"/>
      <c r="F455" s="92"/>
      <c r="G455" s="92"/>
      <c r="H455" s="85"/>
      <c r="I455" s="73"/>
    </row>
    <row r="456" spans="1:9" ht="24" customHeight="1" x14ac:dyDescent="0.25">
      <c r="A456" s="75">
        <v>201</v>
      </c>
      <c r="B456" s="77" t="s">
        <v>251</v>
      </c>
      <c r="C456" s="76" t="s">
        <v>269</v>
      </c>
      <c r="D456" s="85" t="s">
        <v>199</v>
      </c>
      <c r="E456" s="85" t="s">
        <v>215</v>
      </c>
      <c r="F456" s="92" t="s">
        <v>13</v>
      </c>
      <c r="G456" s="92">
        <v>35</v>
      </c>
      <c r="H456" s="85"/>
      <c r="I456" s="73"/>
    </row>
    <row r="457" spans="1:9" ht="26.25" customHeight="1" x14ac:dyDescent="0.25">
      <c r="A457" s="75"/>
      <c r="B457" s="77"/>
      <c r="C457" s="76"/>
      <c r="D457" s="85"/>
      <c r="E457" s="85"/>
      <c r="F457" s="92"/>
      <c r="G457" s="92"/>
      <c r="H457" s="85"/>
      <c r="I457" s="73"/>
    </row>
    <row r="458" spans="1:9" ht="40.5" x14ac:dyDescent="0.25">
      <c r="A458" s="74">
        <v>202</v>
      </c>
      <c r="B458" s="80" t="s">
        <v>251</v>
      </c>
      <c r="C458" s="79" t="s">
        <v>269</v>
      </c>
      <c r="D458" s="87" t="s">
        <v>131</v>
      </c>
      <c r="E458" s="43" t="s">
        <v>201</v>
      </c>
      <c r="F458" s="92" t="s">
        <v>13</v>
      </c>
      <c r="G458" s="92">
        <v>10</v>
      </c>
      <c r="H458" s="85"/>
      <c r="I458" s="73"/>
    </row>
    <row r="459" spans="1:9" x14ac:dyDescent="0.25">
      <c r="A459" s="75"/>
      <c r="B459" s="77"/>
      <c r="C459" s="76"/>
      <c r="D459" s="87"/>
      <c r="E459" s="26" t="s">
        <v>216</v>
      </c>
      <c r="F459" s="92"/>
      <c r="G459" s="92"/>
      <c r="H459" s="85"/>
      <c r="I459" s="73"/>
    </row>
    <row r="460" spans="1:9" ht="24" customHeight="1" x14ac:dyDescent="0.25">
      <c r="A460" s="75">
        <v>203</v>
      </c>
      <c r="B460" s="77" t="s">
        <v>251</v>
      </c>
      <c r="C460" s="76" t="s">
        <v>269</v>
      </c>
      <c r="D460" s="94" t="s">
        <v>202</v>
      </c>
      <c r="E460" s="87" t="s">
        <v>203</v>
      </c>
      <c r="F460" s="92" t="s">
        <v>204</v>
      </c>
      <c r="G460" s="92">
        <v>6</v>
      </c>
      <c r="H460" s="85"/>
      <c r="I460" s="73"/>
    </row>
    <row r="461" spans="1:9" ht="32.450000000000003" customHeight="1" x14ac:dyDescent="0.25">
      <c r="A461" s="75"/>
      <c r="B461" s="77"/>
      <c r="C461" s="76"/>
      <c r="D461" s="89"/>
      <c r="E461" s="87"/>
      <c r="F461" s="92"/>
      <c r="G461" s="92"/>
      <c r="H461" s="85"/>
      <c r="I461" s="73"/>
    </row>
    <row r="462" spans="1:9" ht="27" x14ac:dyDescent="0.25">
      <c r="A462" s="75">
        <v>204</v>
      </c>
      <c r="B462" s="77" t="s">
        <v>251</v>
      </c>
      <c r="C462" s="76" t="s">
        <v>269</v>
      </c>
      <c r="D462" s="30" t="s">
        <v>205</v>
      </c>
      <c r="E462" s="88" t="s">
        <v>207</v>
      </c>
      <c r="F462" s="92" t="s">
        <v>91</v>
      </c>
      <c r="G462" s="92">
        <v>6</v>
      </c>
      <c r="H462" s="85"/>
      <c r="I462" s="73"/>
    </row>
    <row r="463" spans="1:9" ht="27" x14ac:dyDescent="0.25">
      <c r="A463" s="75"/>
      <c r="B463" s="77"/>
      <c r="C463" s="76"/>
      <c r="D463" s="26" t="s">
        <v>206</v>
      </c>
      <c r="E463" s="88"/>
      <c r="F463" s="92"/>
      <c r="G463" s="92"/>
      <c r="H463" s="85"/>
      <c r="I463" s="73"/>
    </row>
    <row r="464" spans="1:9" ht="18.600000000000001" customHeight="1" x14ac:dyDescent="0.25">
      <c r="A464" s="2"/>
      <c r="B464" s="13"/>
      <c r="C464" s="65" t="s">
        <v>306</v>
      </c>
      <c r="D464" s="65"/>
      <c r="E464" s="65"/>
      <c r="F464" s="65"/>
      <c r="G464" s="65"/>
      <c r="H464" s="7"/>
      <c r="I464" s="7"/>
    </row>
    <row r="465" spans="1:9" ht="21" customHeight="1" x14ac:dyDescent="0.25">
      <c r="F465" s="111" t="s">
        <v>310</v>
      </c>
      <c r="G465" s="111"/>
      <c r="H465" s="111"/>
      <c r="I465" s="7"/>
    </row>
    <row r="466" spans="1:9" ht="21" customHeight="1" x14ac:dyDescent="0.25">
      <c r="F466" s="125" t="s">
        <v>315</v>
      </c>
      <c r="G466" s="126"/>
      <c r="H466" s="127"/>
      <c r="I466" s="7"/>
    </row>
    <row r="467" spans="1:9" ht="21" customHeight="1" x14ac:dyDescent="0.25">
      <c r="F467" s="123" t="s">
        <v>314</v>
      </c>
      <c r="G467" s="123"/>
      <c r="H467" s="123"/>
      <c r="I467" s="124"/>
    </row>
    <row r="468" spans="1:9" x14ac:dyDescent="0.25">
      <c r="A468" s="122"/>
      <c r="B468" s="122"/>
      <c r="C468" s="122"/>
      <c r="D468" s="122"/>
      <c r="E468" s="122"/>
      <c r="F468" s="122"/>
      <c r="G468" s="122"/>
      <c r="H468" s="122"/>
      <c r="I468" s="122"/>
    </row>
    <row r="469" spans="1:9" x14ac:dyDescent="0.25">
      <c r="A469" s="62" t="s">
        <v>313</v>
      </c>
      <c r="B469" s="62"/>
      <c r="C469" s="62"/>
      <c r="D469" s="62"/>
      <c r="E469" s="62"/>
      <c r="F469" s="62"/>
      <c r="G469" s="62"/>
      <c r="H469" s="62"/>
      <c r="I469" s="62"/>
    </row>
  </sheetData>
  <mergeCells count="1579">
    <mergeCell ref="F467:H467"/>
    <mergeCell ref="F466:H466"/>
    <mergeCell ref="A2:I2"/>
    <mergeCell ref="A468:I468"/>
    <mergeCell ref="C378:G378"/>
    <mergeCell ref="C396:G396"/>
    <mergeCell ref="C413:G413"/>
    <mergeCell ref="C430:G430"/>
    <mergeCell ref="C447:G447"/>
    <mergeCell ref="C464:G464"/>
    <mergeCell ref="F465:H465"/>
    <mergeCell ref="H297:H298"/>
    <mergeCell ref="E293:E294"/>
    <mergeCell ref="F293:F294"/>
    <mergeCell ref="G293:G294"/>
    <mergeCell ref="H293:H294"/>
    <mergeCell ref="D295:D296"/>
    <mergeCell ref="E295:E296"/>
    <mergeCell ref="F295:F296"/>
    <mergeCell ref="C305:G305"/>
    <mergeCell ref="D326:D327"/>
    <mergeCell ref="E326:E327"/>
    <mergeCell ref="F326:F327"/>
    <mergeCell ref="G326:G327"/>
    <mergeCell ref="H326:H327"/>
    <mergeCell ref="D310:D312"/>
    <mergeCell ref="A374:A375"/>
    <mergeCell ref="A376:A377"/>
    <mergeCell ref="B374:B375"/>
    <mergeCell ref="C374:C375"/>
    <mergeCell ref="C376:C377"/>
    <mergeCell ref="B376:B377"/>
    <mergeCell ref="D307:E307"/>
    <mergeCell ref="G320:G321"/>
    <mergeCell ref="H320:H321"/>
    <mergeCell ref="D259:D260"/>
    <mergeCell ref="E259:E260"/>
    <mergeCell ref="F259:F260"/>
    <mergeCell ref="G259:G260"/>
    <mergeCell ref="H259:H260"/>
    <mergeCell ref="D253:D255"/>
    <mergeCell ref="F253:F255"/>
    <mergeCell ref="G253:G255"/>
    <mergeCell ref="H253:H255"/>
    <mergeCell ref="D256:D258"/>
    <mergeCell ref="F256:F258"/>
    <mergeCell ref="G256:G258"/>
    <mergeCell ref="H256:H258"/>
    <mergeCell ref="D261:D263"/>
    <mergeCell ref="F261:F263"/>
    <mergeCell ref="G261:G263"/>
    <mergeCell ref="H261:H263"/>
    <mergeCell ref="A238:A239"/>
    <mergeCell ref="B238:B239"/>
    <mergeCell ref="C238:C239"/>
    <mergeCell ref="A240:A241"/>
    <mergeCell ref="B240:B241"/>
    <mergeCell ref="C240:C241"/>
    <mergeCell ref="A242:A243"/>
    <mergeCell ref="B242:B243"/>
    <mergeCell ref="C242:C243"/>
    <mergeCell ref="D240:D241"/>
    <mergeCell ref="E240:E241"/>
    <mergeCell ref="F240:F241"/>
    <mergeCell ref="G240:G241"/>
    <mergeCell ref="H240:H241"/>
    <mergeCell ref="D251:D252"/>
    <mergeCell ref="F251:F252"/>
    <mergeCell ref="G251:G252"/>
    <mergeCell ref="H251:H252"/>
    <mergeCell ref="D246:D247"/>
    <mergeCell ref="E246:E247"/>
    <mergeCell ref="F246:F247"/>
    <mergeCell ref="G246:G247"/>
    <mergeCell ref="H246:H247"/>
    <mergeCell ref="D250:E250"/>
    <mergeCell ref="D249:E249"/>
    <mergeCell ref="A244:A245"/>
    <mergeCell ref="B244:B245"/>
    <mergeCell ref="C244:C245"/>
    <mergeCell ref="A246:A247"/>
    <mergeCell ref="B246:B247"/>
    <mergeCell ref="C246:C247"/>
    <mergeCell ref="C232:C233"/>
    <mergeCell ref="B232:B233"/>
    <mergeCell ref="A232:A233"/>
    <mergeCell ref="A234:A235"/>
    <mergeCell ref="B234:B235"/>
    <mergeCell ref="C234:C235"/>
    <mergeCell ref="A236:A237"/>
    <mergeCell ref="B236:B237"/>
    <mergeCell ref="C236:C237"/>
    <mergeCell ref="A226:A227"/>
    <mergeCell ref="B226:B227"/>
    <mergeCell ref="B223:B225"/>
    <mergeCell ref="C223:C225"/>
    <mergeCell ref="C226:C227"/>
    <mergeCell ref="C228:C229"/>
    <mergeCell ref="B228:B229"/>
    <mergeCell ref="A228:A229"/>
    <mergeCell ref="A230:A231"/>
    <mergeCell ref="B230:B231"/>
    <mergeCell ref="C230:C231"/>
    <mergeCell ref="A215:A216"/>
    <mergeCell ref="A217:A218"/>
    <mergeCell ref="B215:B216"/>
    <mergeCell ref="C215:C216"/>
    <mergeCell ref="C217:C218"/>
    <mergeCell ref="B217:B218"/>
    <mergeCell ref="B219:B220"/>
    <mergeCell ref="A219:A220"/>
    <mergeCell ref="A223:A225"/>
    <mergeCell ref="C209:C210"/>
    <mergeCell ref="B209:B210"/>
    <mergeCell ref="A209:A210"/>
    <mergeCell ref="C211:C212"/>
    <mergeCell ref="B211:B212"/>
    <mergeCell ref="A211:A212"/>
    <mergeCell ref="A213:A214"/>
    <mergeCell ref="B213:B214"/>
    <mergeCell ref="C213:C214"/>
    <mergeCell ref="C219:C220"/>
    <mergeCell ref="A202:A203"/>
    <mergeCell ref="B202:B203"/>
    <mergeCell ref="C202:C203"/>
    <mergeCell ref="C204:C206"/>
    <mergeCell ref="B204:B206"/>
    <mergeCell ref="A204:A206"/>
    <mergeCell ref="A207:A208"/>
    <mergeCell ref="B207:B208"/>
    <mergeCell ref="C207:C208"/>
    <mergeCell ref="A196:A198"/>
    <mergeCell ref="B196:B198"/>
    <mergeCell ref="C196:C198"/>
    <mergeCell ref="A194:A195"/>
    <mergeCell ref="B194:B195"/>
    <mergeCell ref="C194:C195"/>
    <mergeCell ref="A199:A201"/>
    <mergeCell ref="B199:B201"/>
    <mergeCell ref="C199:C201"/>
    <mergeCell ref="C183:C184"/>
    <mergeCell ref="C185:C186"/>
    <mergeCell ref="C187:C188"/>
    <mergeCell ref="C189:C190"/>
    <mergeCell ref="A181:A182"/>
    <mergeCell ref="A185:A186"/>
    <mergeCell ref="A183:A184"/>
    <mergeCell ref="B181:B182"/>
    <mergeCell ref="B183:B184"/>
    <mergeCell ref="B185:B186"/>
    <mergeCell ref="B187:B188"/>
    <mergeCell ref="B189:B190"/>
    <mergeCell ref="A189:A190"/>
    <mergeCell ref="A187:A188"/>
    <mergeCell ref="C177:C178"/>
    <mergeCell ref="B177:B178"/>
    <mergeCell ref="B179:B180"/>
    <mergeCell ref="C179:C180"/>
    <mergeCell ref="A166:A168"/>
    <mergeCell ref="A169:A170"/>
    <mergeCell ref="A171:A172"/>
    <mergeCell ref="A173:A174"/>
    <mergeCell ref="C181:C182"/>
    <mergeCell ref="A179:A180"/>
    <mergeCell ref="B166:B168"/>
    <mergeCell ref="C166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I152:I153"/>
    <mergeCell ref="I154:I155"/>
    <mergeCell ref="I156:I157"/>
    <mergeCell ref="I158:I159"/>
    <mergeCell ref="I160:I161"/>
    <mergeCell ref="I162:I163"/>
    <mergeCell ref="A154:A155"/>
    <mergeCell ref="A156:A157"/>
    <mergeCell ref="A158:A159"/>
    <mergeCell ref="A160:A161"/>
    <mergeCell ref="A162:A163"/>
    <mergeCell ref="G156:G157"/>
    <mergeCell ref="H156:H157"/>
    <mergeCell ref="D154:D155"/>
    <mergeCell ref="E154:E155"/>
    <mergeCell ref="F154:F155"/>
    <mergeCell ref="B145:B146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C162:C163"/>
    <mergeCell ref="C160:C161"/>
    <mergeCell ref="C158:C159"/>
    <mergeCell ref="C156:C157"/>
    <mergeCell ref="C152:C153"/>
    <mergeCell ref="C154:C155"/>
    <mergeCell ref="C150:C151"/>
    <mergeCell ref="C148:C149"/>
    <mergeCell ref="I130:I131"/>
    <mergeCell ref="I132:I133"/>
    <mergeCell ref="I134:I135"/>
    <mergeCell ref="I136:I137"/>
    <mergeCell ref="I138:I139"/>
    <mergeCell ref="I140:I141"/>
    <mergeCell ref="I145:I146"/>
    <mergeCell ref="I148:I149"/>
    <mergeCell ref="I150:I151"/>
    <mergeCell ref="C130:C131"/>
    <mergeCell ref="C132:C133"/>
    <mergeCell ref="C134:C135"/>
    <mergeCell ref="C136:C137"/>
    <mergeCell ref="C138:C139"/>
    <mergeCell ref="C140:C141"/>
    <mergeCell ref="C107:C108"/>
    <mergeCell ref="C109:C110"/>
    <mergeCell ref="C111:C112"/>
    <mergeCell ref="C113:C114"/>
    <mergeCell ref="I124:I125"/>
    <mergeCell ref="I126:I127"/>
    <mergeCell ref="I128:I129"/>
    <mergeCell ref="I117:I119"/>
    <mergeCell ref="C117:C119"/>
    <mergeCell ref="C120:C121"/>
    <mergeCell ref="C122:C123"/>
    <mergeCell ref="C124:C125"/>
    <mergeCell ref="C126:C127"/>
    <mergeCell ref="C128:C129"/>
    <mergeCell ref="E113:E114"/>
    <mergeCell ref="F113:F114"/>
    <mergeCell ref="G113:G114"/>
    <mergeCell ref="I101:I102"/>
    <mergeCell ref="I103:I104"/>
    <mergeCell ref="I105:I106"/>
    <mergeCell ref="I107:I108"/>
    <mergeCell ref="I109:I110"/>
    <mergeCell ref="I111:I112"/>
    <mergeCell ref="I113:I114"/>
    <mergeCell ref="I120:I121"/>
    <mergeCell ref="I122:I123"/>
    <mergeCell ref="C103:C104"/>
    <mergeCell ref="C105:C106"/>
    <mergeCell ref="B6:E6"/>
    <mergeCell ref="B43:F43"/>
    <mergeCell ref="I46:I47"/>
    <mergeCell ref="I48:I49"/>
    <mergeCell ref="I50:I51"/>
    <mergeCell ref="I52:I53"/>
    <mergeCell ref="I54:I55"/>
    <mergeCell ref="I56:I57"/>
    <mergeCell ref="I58:I59"/>
    <mergeCell ref="I60:I61"/>
    <mergeCell ref="I64:I67"/>
    <mergeCell ref="I68:I69"/>
    <mergeCell ref="I70:I71"/>
    <mergeCell ref="I72:I73"/>
    <mergeCell ref="I76:I77"/>
    <mergeCell ref="I78:I79"/>
    <mergeCell ref="I80:I81"/>
    <mergeCell ref="I82:I83"/>
    <mergeCell ref="I84:I85"/>
    <mergeCell ref="I95:I96"/>
    <mergeCell ref="I97:I98"/>
    <mergeCell ref="I99:I100"/>
    <mergeCell ref="C76:C77"/>
    <mergeCell ref="C78:C79"/>
    <mergeCell ref="C80:C81"/>
    <mergeCell ref="C82:C83"/>
    <mergeCell ref="C84:C85"/>
    <mergeCell ref="C95:C96"/>
    <mergeCell ref="C97:C98"/>
    <mergeCell ref="C99:C100"/>
    <mergeCell ref="C101:C102"/>
    <mergeCell ref="C72:C73"/>
    <mergeCell ref="C70:C71"/>
    <mergeCell ref="C64:C67"/>
    <mergeCell ref="C60:C61"/>
    <mergeCell ref="C58:C59"/>
    <mergeCell ref="C56:C57"/>
    <mergeCell ref="C46:C47"/>
    <mergeCell ref="C48:C49"/>
    <mergeCell ref="C52:C53"/>
    <mergeCell ref="C54:C55"/>
    <mergeCell ref="C68:C69"/>
    <mergeCell ref="D52:D53"/>
    <mergeCell ref="E52:E53"/>
    <mergeCell ref="F52:F53"/>
    <mergeCell ref="G52:G53"/>
    <mergeCell ref="H52:H53"/>
    <mergeCell ref="D50:D51"/>
    <mergeCell ref="E50:E51"/>
    <mergeCell ref="F50:F51"/>
    <mergeCell ref="G50:G51"/>
    <mergeCell ref="H50:H51"/>
    <mergeCell ref="D56:D57"/>
    <mergeCell ref="A117:A119"/>
    <mergeCell ref="C93:D93"/>
    <mergeCell ref="C144:D144"/>
    <mergeCell ref="A145:A146"/>
    <mergeCell ref="A148:A149"/>
    <mergeCell ref="A138:A139"/>
    <mergeCell ref="B138:B139"/>
    <mergeCell ref="A140:A141"/>
    <mergeCell ref="B140:B141"/>
    <mergeCell ref="B117:B119"/>
    <mergeCell ref="A120:A121"/>
    <mergeCell ref="B120:B121"/>
    <mergeCell ref="A122:A123"/>
    <mergeCell ref="B122:B123"/>
    <mergeCell ref="A124:A125"/>
    <mergeCell ref="B124:B125"/>
    <mergeCell ref="A126:A127"/>
    <mergeCell ref="C143:D143"/>
    <mergeCell ref="B128:B129"/>
    <mergeCell ref="B130:B131"/>
    <mergeCell ref="A132:A133"/>
    <mergeCell ref="B132:B133"/>
    <mergeCell ref="A134:A135"/>
    <mergeCell ref="B134:B135"/>
    <mergeCell ref="B105:B106"/>
    <mergeCell ref="B107:B108"/>
    <mergeCell ref="B109:B110"/>
    <mergeCell ref="B111:B112"/>
    <mergeCell ref="B113:B114"/>
    <mergeCell ref="D95:D96"/>
    <mergeCell ref="D105:D106"/>
    <mergeCell ref="D113:D114"/>
    <mergeCell ref="A150:A151"/>
    <mergeCell ref="A152:A153"/>
    <mergeCell ref="A136:A137"/>
    <mergeCell ref="B136:B137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30:A131"/>
    <mergeCell ref="B126:B127"/>
    <mergeCell ref="A128:A129"/>
    <mergeCell ref="A76:A77"/>
    <mergeCell ref="A78:A79"/>
    <mergeCell ref="A80:A81"/>
    <mergeCell ref="A82:A83"/>
    <mergeCell ref="A84:A85"/>
    <mergeCell ref="B76:B77"/>
    <mergeCell ref="B78:B79"/>
    <mergeCell ref="B80:B81"/>
    <mergeCell ref="B82:B83"/>
    <mergeCell ref="B84:B85"/>
    <mergeCell ref="A111:A112"/>
    <mergeCell ref="A113:A114"/>
    <mergeCell ref="B95:B96"/>
    <mergeCell ref="B97:B98"/>
    <mergeCell ref="B99:B100"/>
    <mergeCell ref="B101:B102"/>
    <mergeCell ref="B103:B104"/>
    <mergeCell ref="A64:A67"/>
    <mergeCell ref="A68:A69"/>
    <mergeCell ref="A70:A71"/>
    <mergeCell ref="A72:A73"/>
    <mergeCell ref="B64:B67"/>
    <mergeCell ref="B68:B69"/>
    <mergeCell ref="B70:B71"/>
    <mergeCell ref="B72:B73"/>
    <mergeCell ref="A46:A47"/>
    <mergeCell ref="A48:A49"/>
    <mergeCell ref="A50:A51"/>
    <mergeCell ref="A52:A53"/>
    <mergeCell ref="A54:A55"/>
    <mergeCell ref="A56:A57"/>
    <mergeCell ref="A58:A59"/>
    <mergeCell ref="A60:A61"/>
    <mergeCell ref="B46:B47"/>
    <mergeCell ref="B48:B49"/>
    <mergeCell ref="B50:B51"/>
    <mergeCell ref="B52:B53"/>
    <mergeCell ref="B54:B55"/>
    <mergeCell ref="B56:B57"/>
    <mergeCell ref="B58:B59"/>
    <mergeCell ref="B60:B61"/>
    <mergeCell ref="C21:G21"/>
    <mergeCell ref="B4:I4"/>
    <mergeCell ref="K10:R10"/>
    <mergeCell ref="C20:G20"/>
    <mergeCell ref="C24:G24"/>
    <mergeCell ref="C25:G25"/>
    <mergeCell ref="C34:G34"/>
    <mergeCell ref="C35:G35"/>
    <mergeCell ref="C42:G42"/>
    <mergeCell ref="A7:B7"/>
    <mergeCell ref="D48:D49"/>
    <mergeCell ref="E48:E49"/>
    <mergeCell ref="F48:F49"/>
    <mergeCell ref="G48:G49"/>
    <mergeCell ref="H48:H49"/>
    <mergeCell ref="D46:D47"/>
    <mergeCell ref="E46:E47"/>
    <mergeCell ref="F46:F47"/>
    <mergeCell ref="G46:G47"/>
    <mergeCell ref="H46:H47"/>
    <mergeCell ref="C8:E8"/>
    <mergeCell ref="E56:E57"/>
    <mergeCell ref="F56:F57"/>
    <mergeCell ref="G56:G57"/>
    <mergeCell ref="H56:H57"/>
    <mergeCell ref="D54:D55"/>
    <mergeCell ref="E54:E55"/>
    <mergeCell ref="F54:F55"/>
    <mergeCell ref="G54:G55"/>
    <mergeCell ref="H54:H55"/>
    <mergeCell ref="D60:D61"/>
    <mergeCell ref="E60:E61"/>
    <mergeCell ref="F60:F61"/>
    <mergeCell ref="G60:G61"/>
    <mergeCell ref="H60:H61"/>
    <mergeCell ref="D58:D59"/>
    <mergeCell ref="E58:E59"/>
    <mergeCell ref="F58:F59"/>
    <mergeCell ref="G58:G59"/>
    <mergeCell ref="H58:H59"/>
    <mergeCell ref="E68:E69"/>
    <mergeCell ref="F68:F69"/>
    <mergeCell ref="G68:G69"/>
    <mergeCell ref="H68:H69"/>
    <mergeCell ref="D64:D67"/>
    <mergeCell ref="F64:F67"/>
    <mergeCell ref="G64:G67"/>
    <mergeCell ref="H64:H67"/>
    <mergeCell ref="D72:D73"/>
    <mergeCell ref="E72:E73"/>
    <mergeCell ref="F72:F73"/>
    <mergeCell ref="G72:G73"/>
    <mergeCell ref="H72:H73"/>
    <mergeCell ref="D70:D71"/>
    <mergeCell ref="E70:E71"/>
    <mergeCell ref="F70:F71"/>
    <mergeCell ref="G70:G71"/>
    <mergeCell ref="H70:H71"/>
    <mergeCell ref="G78:G79"/>
    <mergeCell ref="H78:H79"/>
    <mergeCell ref="D76:D77"/>
    <mergeCell ref="E76:E77"/>
    <mergeCell ref="F76:F77"/>
    <mergeCell ref="G76:G77"/>
    <mergeCell ref="H76:H77"/>
    <mergeCell ref="D82:D83"/>
    <mergeCell ref="E82:E83"/>
    <mergeCell ref="F82:F83"/>
    <mergeCell ref="G82:G83"/>
    <mergeCell ref="H82:H83"/>
    <mergeCell ref="D80:D81"/>
    <mergeCell ref="E80:E81"/>
    <mergeCell ref="F80:F81"/>
    <mergeCell ref="G80:G81"/>
    <mergeCell ref="H80:H81"/>
    <mergeCell ref="G95:G96"/>
    <mergeCell ref="H95:H96"/>
    <mergeCell ref="D84:D85"/>
    <mergeCell ref="E84:E85"/>
    <mergeCell ref="F84:F85"/>
    <mergeCell ref="G84:G85"/>
    <mergeCell ref="H84:H85"/>
    <mergeCell ref="D101:D102"/>
    <mergeCell ref="E101:E102"/>
    <mergeCell ref="F101:F102"/>
    <mergeCell ref="G101:G102"/>
    <mergeCell ref="H101:H102"/>
    <mergeCell ref="D97:D98"/>
    <mergeCell ref="F97:F98"/>
    <mergeCell ref="G97:G98"/>
    <mergeCell ref="H97:H98"/>
    <mergeCell ref="D99:D100"/>
    <mergeCell ref="F99:F100"/>
    <mergeCell ref="G99:G100"/>
    <mergeCell ref="H99:H100"/>
    <mergeCell ref="G105:G106"/>
    <mergeCell ref="H105:H106"/>
    <mergeCell ref="D103:D104"/>
    <mergeCell ref="E103:E104"/>
    <mergeCell ref="F103:F104"/>
    <mergeCell ref="G103:G104"/>
    <mergeCell ref="H103:H104"/>
    <mergeCell ref="D109:D110"/>
    <mergeCell ref="E109:E110"/>
    <mergeCell ref="F109:F110"/>
    <mergeCell ref="G109:G110"/>
    <mergeCell ref="H109:H110"/>
    <mergeCell ref="D107:D108"/>
    <mergeCell ref="E107:E108"/>
    <mergeCell ref="F107:F108"/>
    <mergeCell ref="G107:G108"/>
    <mergeCell ref="H107:H108"/>
    <mergeCell ref="H113:H114"/>
    <mergeCell ref="D111:D112"/>
    <mergeCell ref="E111:E112"/>
    <mergeCell ref="F111:F112"/>
    <mergeCell ref="G111:G112"/>
    <mergeCell ref="H111:H112"/>
    <mergeCell ref="D120:D121"/>
    <mergeCell ref="E120:E121"/>
    <mergeCell ref="F120:F121"/>
    <mergeCell ref="G120:G121"/>
    <mergeCell ref="H120:H121"/>
    <mergeCell ref="D117:D119"/>
    <mergeCell ref="F117:F119"/>
    <mergeCell ref="G117:G119"/>
    <mergeCell ref="H117:H119"/>
    <mergeCell ref="D124:D125"/>
    <mergeCell ref="E124:E125"/>
    <mergeCell ref="F124:F125"/>
    <mergeCell ref="G124:G125"/>
    <mergeCell ref="H124:H125"/>
    <mergeCell ref="D122:D123"/>
    <mergeCell ref="E122:E123"/>
    <mergeCell ref="F122:F123"/>
    <mergeCell ref="G122:G123"/>
    <mergeCell ref="H122:H123"/>
    <mergeCell ref="G128:G129"/>
    <mergeCell ref="H128:H129"/>
    <mergeCell ref="D126:D127"/>
    <mergeCell ref="E126:E127"/>
    <mergeCell ref="F126:F127"/>
    <mergeCell ref="G126:G127"/>
    <mergeCell ref="H126:H127"/>
    <mergeCell ref="G134:G135"/>
    <mergeCell ref="H134:H135"/>
    <mergeCell ref="E130:E131"/>
    <mergeCell ref="F130:F131"/>
    <mergeCell ref="G130:G131"/>
    <mergeCell ref="H130:H131"/>
    <mergeCell ref="D132:D133"/>
    <mergeCell ref="E132:E133"/>
    <mergeCell ref="F132:F133"/>
    <mergeCell ref="G132:G133"/>
    <mergeCell ref="H132:H133"/>
    <mergeCell ref="G140:G141"/>
    <mergeCell ref="H140:H141"/>
    <mergeCell ref="D138:D139"/>
    <mergeCell ref="E138:E139"/>
    <mergeCell ref="F138:F139"/>
    <mergeCell ref="G138:G139"/>
    <mergeCell ref="H138:H139"/>
    <mergeCell ref="D136:D137"/>
    <mergeCell ref="E136:E137"/>
    <mergeCell ref="F136:F137"/>
    <mergeCell ref="G136:G137"/>
    <mergeCell ref="H136:H137"/>
    <mergeCell ref="G150:G151"/>
    <mergeCell ref="H150:H151"/>
    <mergeCell ref="D148:D149"/>
    <mergeCell ref="F148:F149"/>
    <mergeCell ref="G148:G149"/>
    <mergeCell ref="H148:H149"/>
    <mergeCell ref="D145:D146"/>
    <mergeCell ref="F145:F146"/>
    <mergeCell ref="G145:G146"/>
    <mergeCell ref="H145:H146"/>
    <mergeCell ref="G154:G155"/>
    <mergeCell ref="H154:H155"/>
    <mergeCell ref="D152:D153"/>
    <mergeCell ref="E152:E153"/>
    <mergeCell ref="F152:F153"/>
    <mergeCell ref="G152:G153"/>
    <mergeCell ref="H152:H153"/>
    <mergeCell ref="G162:G163"/>
    <mergeCell ref="H162:H163"/>
    <mergeCell ref="D160:D161"/>
    <mergeCell ref="E160:E161"/>
    <mergeCell ref="F160:F161"/>
    <mergeCell ref="G160:G161"/>
    <mergeCell ref="H160:H161"/>
    <mergeCell ref="D158:D159"/>
    <mergeCell ref="E158:E159"/>
    <mergeCell ref="F158:F159"/>
    <mergeCell ref="G158:G159"/>
    <mergeCell ref="H158:H159"/>
    <mergeCell ref="D169:D170"/>
    <mergeCell ref="E169:E170"/>
    <mergeCell ref="F169:F170"/>
    <mergeCell ref="G169:G170"/>
    <mergeCell ref="H169:H170"/>
    <mergeCell ref="D166:D168"/>
    <mergeCell ref="F166:F168"/>
    <mergeCell ref="G166:G168"/>
    <mergeCell ref="H166:H168"/>
    <mergeCell ref="D173:D174"/>
    <mergeCell ref="E173:E174"/>
    <mergeCell ref="F173:F174"/>
    <mergeCell ref="G173:G174"/>
    <mergeCell ref="H173:H174"/>
    <mergeCell ref="D171:D172"/>
    <mergeCell ref="E171:E172"/>
    <mergeCell ref="F171:F172"/>
    <mergeCell ref="G171:G172"/>
    <mergeCell ref="H171:H172"/>
    <mergeCell ref="F177:F178"/>
    <mergeCell ref="G177:G178"/>
    <mergeCell ref="H177:H178"/>
    <mergeCell ref="D175:D176"/>
    <mergeCell ref="E175:E176"/>
    <mergeCell ref="F175:F176"/>
    <mergeCell ref="G175:G176"/>
    <mergeCell ref="H175:H176"/>
    <mergeCell ref="D183:D184"/>
    <mergeCell ref="E183:E184"/>
    <mergeCell ref="F183:F184"/>
    <mergeCell ref="G183:G184"/>
    <mergeCell ref="H183:H184"/>
    <mergeCell ref="E179:E180"/>
    <mergeCell ref="F179:F180"/>
    <mergeCell ref="G179:G180"/>
    <mergeCell ref="H179:H180"/>
    <mergeCell ref="D181:D182"/>
    <mergeCell ref="E181:E182"/>
    <mergeCell ref="F181:F182"/>
    <mergeCell ref="G181:G182"/>
    <mergeCell ref="H181:H182"/>
    <mergeCell ref="D204:D206"/>
    <mergeCell ref="F204:F206"/>
    <mergeCell ref="G204:G206"/>
    <mergeCell ref="H204:H206"/>
    <mergeCell ref="D187:D188"/>
    <mergeCell ref="E187:E188"/>
    <mergeCell ref="F187:F188"/>
    <mergeCell ref="G187:G188"/>
    <mergeCell ref="H187:H188"/>
    <mergeCell ref="D185:D186"/>
    <mergeCell ref="E185:E186"/>
    <mergeCell ref="F185:F186"/>
    <mergeCell ref="G185:G186"/>
    <mergeCell ref="H185:H186"/>
    <mergeCell ref="D194:D195"/>
    <mergeCell ref="F194:F195"/>
    <mergeCell ref="G194:G195"/>
    <mergeCell ref="H194:H195"/>
    <mergeCell ref="D189:D190"/>
    <mergeCell ref="E189:E190"/>
    <mergeCell ref="F189:F190"/>
    <mergeCell ref="G189:G190"/>
    <mergeCell ref="H189:H190"/>
    <mergeCell ref="D193:E193"/>
    <mergeCell ref="D192:E192"/>
    <mergeCell ref="D207:D208"/>
    <mergeCell ref="E207:E208"/>
    <mergeCell ref="F207:F208"/>
    <mergeCell ref="G207:G208"/>
    <mergeCell ref="H207:H208"/>
    <mergeCell ref="D211:D212"/>
    <mergeCell ref="E211:E212"/>
    <mergeCell ref="F211:F212"/>
    <mergeCell ref="G211:G212"/>
    <mergeCell ref="H211:H212"/>
    <mergeCell ref="D209:D210"/>
    <mergeCell ref="E209:E210"/>
    <mergeCell ref="F209:F210"/>
    <mergeCell ref="G209:G210"/>
    <mergeCell ref="H209:H210"/>
    <mergeCell ref="D215:D216"/>
    <mergeCell ref="E215:E216"/>
    <mergeCell ref="F215:F216"/>
    <mergeCell ref="G215:G216"/>
    <mergeCell ref="H215:H216"/>
    <mergeCell ref="D213:D214"/>
    <mergeCell ref="E213:E214"/>
    <mergeCell ref="F213:F214"/>
    <mergeCell ref="G213:G214"/>
    <mergeCell ref="H213:H214"/>
    <mergeCell ref="F219:F220"/>
    <mergeCell ref="G219:G220"/>
    <mergeCell ref="H219:H220"/>
    <mergeCell ref="D217:D218"/>
    <mergeCell ref="E217:E218"/>
    <mergeCell ref="F217:F218"/>
    <mergeCell ref="G217:G218"/>
    <mergeCell ref="H217:H218"/>
    <mergeCell ref="D226:D227"/>
    <mergeCell ref="E226:E227"/>
    <mergeCell ref="F226:F227"/>
    <mergeCell ref="G226:G227"/>
    <mergeCell ref="H226:H227"/>
    <mergeCell ref="D223:D225"/>
    <mergeCell ref="F223:F225"/>
    <mergeCell ref="G223:G225"/>
    <mergeCell ref="H223:H225"/>
    <mergeCell ref="D222:E222"/>
    <mergeCell ref="D219:D220"/>
    <mergeCell ref="E219:E220"/>
    <mergeCell ref="F230:F231"/>
    <mergeCell ref="G230:G231"/>
    <mergeCell ref="H230:H231"/>
    <mergeCell ref="D228:D229"/>
    <mergeCell ref="E228:E229"/>
    <mergeCell ref="F228:F229"/>
    <mergeCell ref="G228:G229"/>
    <mergeCell ref="H228:H229"/>
    <mergeCell ref="D234:D235"/>
    <mergeCell ref="E234:E235"/>
    <mergeCell ref="F234:F235"/>
    <mergeCell ref="G234:G235"/>
    <mergeCell ref="H234:H235"/>
    <mergeCell ref="D232:D233"/>
    <mergeCell ref="E232:E233"/>
    <mergeCell ref="F232:F233"/>
    <mergeCell ref="G232:G233"/>
    <mergeCell ref="H232:H233"/>
    <mergeCell ref="D230:D231"/>
    <mergeCell ref="E230:E231"/>
    <mergeCell ref="E236:E237"/>
    <mergeCell ref="F236:F237"/>
    <mergeCell ref="G236:G237"/>
    <mergeCell ref="H236:H237"/>
    <mergeCell ref="D238:D239"/>
    <mergeCell ref="E238:E239"/>
    <mergeCell ref="F238:F239"/>
    <mergeCell ref="G238:G239"/>
    <mergeCell ref="H238:H239"/>
    <mergeCell ref="D244:D245"/>
    <mergeCell ref="E244:E245"/>
    <mergeCell ref="F244:F245"/>
    <mergeCell ref="G244:G245"/>
    <mergeCell ref="H244:H245"/>
    <mergeCell ref="D242:D243"/>
    <mergeCell ref="E242:E243"/>
    <mergeCell ref="F242:F243"/>
    <mergeCell ref="G242:G243"/>
    <mergeCell ref="H242:H243"/>
    <mergeCell ref="F264:F265"/>
    <mergeCell ref="G264:G265"/>
    <mergeCell ref="H264:H265"/>
    <mergeCell ref="D268:D269"/>
    <mergeCell ref="E268:E269"/>
    <mergeCell ref="F268:F269"/>
    <mergeCell ref="G268:G269"/>
    <mergeCell ref="H268:H269"/>
    <mergeCell ref="D266:D267"/>
    <mergeCell ref="E266:E267"/>
    <mergeCell ref="F266:F267"/>
    <mergeCell ref="G266:G267"/>
    <mergeCell ref="H266:H267"/>
    <mergeCell ref="D272:D273"/>
    <mergeCell ref="E272:E273"/>
    <mergeCell ref="F272:F273"/>
    <mergeCell ref="G272:G273"/>
    <mergeCell ref="H272:H273"/>
    <mergeCell ref="D270:D271"/>
    <mergeCell ref="E270:E271"/>
    <mergeCell ref="F270:F271"/>
    <mergeCell ref="G270:G271"/>
    <mergeCell ref="H270:H271"/>
    <mergeCell ref="D264:D265"/>
    <mergeCell ref="E264:E265"/>
    <mergeCell ref="D274:D275"/>
    <mergeCell ref="E274:E275"/>
    <mergeCell ref="F274:F275"/>
    <mergeCell ref="G274:G275"/>
    <mergeCell ref="H274:H275"/>
    <mergeCell ref="D280:D282"/>
    <mergeCell ref="F280:F282"/>
    <mergeCell ref="G280:G282"/>
    <mergeCell ref="H280:H282"/>
    <mergeCell ref="C278:G278"/>
    <mergeCell ref="G308:G309"/>
    <mergeCell ref="H308:H309"/>
    <mergeCell ref="D303:D304"/>
    <mergeCell ref="E303:E304"/>
    <mergeCell ref="F303:F304"/>
    <mergeCell ref="G303:G304"/>
    <mergeCell ref="H303:H304"/>
    <mergeCell ref="D283:D284"/>
    <mergeCell ref="E283:E284"/>
    <mergeCell ref="D291:D292"/>
    <mergeCell ref="E291:E292"/>
    <mergeCell ref="F291:F292"/>
    <mergeCell ref="D289:D290"/>
    <mergeCell ref="E289:E290"/>
    <mergeCell ref="F289:F290"/>
    <mergeCell ref="G289:G290"/>
    <mergeCell ref="F283:F284"/>
    <mergeCell ref="D287:D288"/>
    <mergeCell ref="E287:E288"/>
    <mergeCell ref="G283:G284"/>
    <mergeCell ref="H283:H284"/>
    <mergeCell ref="F287:F288"/>
    <mergeCell ref="H289:H290"/>
    <mergeCell ref="D297:D298"/>
    <mergeCell ref="E297:E298"/>
    <mergeCell ref="F297:F298"/>
    <mergeCell ref="G297:G298"/>
    <mergeCell ref="H315:H316"/>
    <mergeCell ref="D317:D319"/>
    <mergeCell ref="F317:F319"/>
    <mergeCell ref="G317:G319"/>
    <mergeCell ref="H317:H319"/>
    <mergeCell ref="D276:D277"/>
    <mergeCell ref="E276:E277"/>
    <mergeCell ref="F276:F277"/>
    <mergeCell ref="G276:G277"/>
    <mergeCell ref="H276:H277"/>
    <mergeCell ref="G287:G288"/>
    <mergeCell ref="H287:H288"/>
    <mergeCell ref="G291:G292"/>
    <mergeCell ref="H291:H292"/>
    <mergeCell ref="D285:D286"/>
    <mergeCell ref="E285:E286"/>
    <mergeCell ref="F285:F286"/>
    <mergeCell ref="G285:G286"/>
    <mergeCell ref="H285:H286"/>
    <mergeCell ref="G313:G314"/>
    <mergeCell ref="H313:H314"/>
    <mergeCell ref="F320:F321"/>
    <mergeCell ref="D315:D316"/>
    <mergeCell ref="F315:F316"/>
    <mergeCell ref="G315:G316"/>
    <mergeCell ref="D339:D340"/>
    <mergeCell ref="E339:E340"/>
    <mergeCell ref="F339:F340"/>
    <mergeCell ref="G339:G340"/>
    <mergeCell ref="H339:H340"/>
    <mergeCell ref="D336:D338"/>
    <mergeCell ref="F336:F338"/>
    <mergeCell ref="G336:G338"/>
    <mergeCell ref="H336:H338"/>
    <mergeCell ref="C334:G334"/>
    <mergeCell ref="D335:E335"/>
    <mergeCell ref="D308:D309"/>
    <mergeCell ref="F308:F309"/>
    <mergeCell ref="D332:D333"/>
    <mergeCell ref="E332:E333"/>
    <mergeCell ref="F332:F333"/>
    <mergeCell ref="G332:G333"/>
    <mergeCell ref="H332:H333"/>
    <mergeCell ref="D330:D331"/>
    <mergeCell ref="E330:E331"/>
    <mergeCell ref="F330:F331"/>
    <mergeCell ref="G330:G331"/>
    <mergeCell ref="H330:H331"/>
    <mergeCell ref="D320:D321"/>
    <mergeCell ref="E320:E321"/>
    <mergeCell ref="E355:E356"/>
    <mergeCell ref="F355:F356"/>
    <mergeCell ref="G355:G356"/>
    <mergeCell ref="H355:H356"/>
    <mergeCell ref="D353:D354"/>
    <mergeCell ref="E353:E354"/>
    <mergeCell ref="F353:F354"/>
    <mergeCell ref="G353:G354"/>
    <mergeCell ref="H353:H354"/>
    <mergeCell ref="D343:D344"/>
    <mergeCell ref="E343:E344"/>
    <mergeCell ref="F343:F344"/>
    <mergeCell ref="G343:G344"/>
    <mergeCell ref="H343:H344"/>
    <mergeCell ref="D341:D342"/>
    <mergeCell ref="E341:E342"/>
    <mergeCell ref="F341:F342"/>
    <mergeCell ref="G341:G342"/>
    <mergeCell ref="H341:H342"/>
    <mergeCell ref="D347:D348"/>
    <mergeCell ref="E347:E348"/>
    <mergeCell ref="F347:F348"/>
    <mergeCell ref="G347:G348"/>
    <mergeCell ref="H347:H348"/>
    <mergeCell ref="D345:D346"/>
    <mergeCell ref="E345:E346"/>
    <mergeCell ref="F345:F346"/>
    <mergeCell ref="G345:G346"/>
    <mergeCell ref="H345:H346"/>
    <mergeCell ref="E357:E358"/>
    <mergeCell ref="F357:F358"/>
    <mergeCell ref="G357:G358"/>
    <mergeCell ref="H357:H358"/>
    <mergeCell ref="D366:D367"/>
    <mergeCell ref="E366:E367"/>
    <mergeCell ref="F366:F367"/>
    <mergeCell ref="G366:G367"/>
    <mergeCell ref="H366:H367"/>
    <mergeCell ref="D364:D365"/>
    <mergeCell ref="E364:E365"/>
    <mergeCell ref="F364:F365"/>
    <mergeCell ref="G364:G365"/>
    <mergeCell ref="H364:H365"/>
    <mergeCell ref="C361:G361"/>
    <mergeCell ref="C372:G372"/>
    <mergeCell ref="D362:E362"/>
    <mergeCell ref="D363:E363"/>
    <mergeCell ref="D384:D385"/>
    <mergeCell ref="E384:E385"/>
    <mergeCell ref="F384:F385"/>
    <mergeCell ref="G384:G385"/>
    <mergeCell ref="H384:H385"/>
    <mergeCell ref="D381:D383"/>
    <mergeCell ref="F381:F383"/>
    <mergeCell ref="G381:G383"/>
    <mergeCell ref="H381:H383"/>
    <mergeCell ref="D388:D389"/>
    <mergeCell ref="E388:E389"/>
    <mergeCell ref="F388:F389"/>
    <mergeCell ref="G388:G389"/>
    <mergeCell ref="H388:H389"/>
    <mergeCell ref="D386:D387"/>
    <mergeCell ref="E386:E387"/>
    <mergeCell ref="F386:F387"/>
    <mergeCell ref="G386:G387"/>
    <mergeCell ref="H386:H387"/>
    <mergeCell ref="D390:D391"/>
    <mergeCell ref="F390:F391"/>
    <mergeCell ref="G390:G391"/>
    <mergeCell ref="H390:H391"/>
    <mergeCell ref="D392:D393"/>
    <mergeCell ref="E392:E393"/>
    <mergeCell ref="F392:F393"/>
    <mergeCell ref="G392:G393"/>
    <mergeCell ref="H392:H393"/>
    <mergeCell ref="D401:D402"/>
    <mergeCell ref="E401:E402"/>
    <mergeCell ref="F401:F402"/>
    <mergeCell ref="G401:G402"/>
    <mergeCell ref="H401:H402"/>
    <mergeCell ref="D398:D400"/>
    <mergeCell ref="F398:F400"/>
    <mergeCell ref="G398:G400"/>
    <mergeCell ref="H398:H400"/>
    <mergeCell ref="D397:E397"/>
    <mergeCell ref="H405:H406"/>
    <mergeCell ref="F403:F404"/>
    <mergeCell ref="G403:G404"/>
    <mergeCell ref="H403:H404"/>
    <mergeCell ref="D407:D408"/>
    <mergeCell ref="F407:F408"/>
    <mergeCell ref="G407:G408"/>
    <mergeCell ref="H407:H408"/>
    <mergeCell ref="D409:D410"/>
    <mergeCell ref="E409:E410"/>
    <mergeCell ref="F409:F410"/>
    <mergeCell ref="G409:G410"/>
    <mergeCell ref="H409:H410"/>
    <mergeCell ref="E394:E395"/>
    <mergeCell ref="F394:F395"/>
    <mergeCell ref="G394:G395"/>
    <mergeCell ref="H394:H395"/>
    <mergeCell ref="F405:F406"/>
    <mergeCell ref="G405:G406"/>
    <mergeCell ref="H422:H423"/>
    <mergeCell ref="D432:D434"/>
    <mergeCell ref="F432:F434"/>
    <mergeCell ref="G432:G434"/>
    <mergeCell ref="H432:H434"/>
    <mergeCell ref="E428:E429"/>
    <mergeCell ref="F428:F429"/>
    <mergeCell ref="G428:G429"/>
    <mergeCell ref="H428:H429"/>
    <mergeCell ref="D415:D417"/>
    <mergeCell ref="F415:F417"/>
    <mergeCell ref="G415:G417"/>
    <mergeCell ref="H415:H417"/>
    <mergeCell ref="F411:F412"/>
    <mergeCell ref="G411:G412"/>
    <mergeCell ref="H411:H412"/>
    <mergeCell ref="D420:D421"/>
    <mergeCell ref="E420:E421"/>
    <mergeCell ref="F420:F421"/>
    <mergeCell ref="G420:G421"/>
    <mergeCell ref="H420:H421"/>
    <mergeCell ref="D418:D419"/>
    <mergeCell ref="E418:E419"/>
    <mergeCell ref="F418:F419"/>
    <mergeCell ref="G418:G419"/>
    <mergeCell ref="H418:H419"/>
    <mergeCell ref="D414:F414"/>
    <mergeCell ref="F422:F423"/>
    <mergeCell ref="G422:G423"/>
    <mergeCell ref="H435:H436"/>
    <mergeCell ref="G441:G442"/>
    <mergeCell ref="H441:H442"/>
    <mergeCell ref="D443:D444"/>
    <mergeCell ref="F443:F444"/>
    <mergeCell ref="G443:G444"/>
    <mergeCell ref="H443:H444"/>
    <mergeCell ref="D439:D440"/>
    <mergeCell ref="E439:E440"/>
    <mergeCell ref="F439:F440"/>
    <mergeCell ref="G439:G440"/>
    <mergeCell ref="H439:H440"/>
    <mergeCell ref="D424:D425"/>
    <mergeCell ref="F424:F425"/>
    <mergeCell ref="G424:G425"/>
    <mergeCell ref="H424:H425"/>
    <mergeCell ref="D426:D427"/>
    <mergeCell ref="F426:F427"/>
    <mergeCell ref="G426:G427"/>
    <mergeCell ref="H426:H427"/>
    <mergeCell ref="F435:F436"/>
    <mergeCell ref="G435:G436"/>
    <mergeCell ref="H445:H446"/>
    <mergeCell ref="D441:D442"/>
    <mergeCell ref="F441:F442"/>
    <mergeCell ref="G462:G463"/>
    <mergeCell ref="H462:H463"/>
    <mergeCell ref="D458:D459"/>
    <mergeCell ref="F458:F459"/>
    <mergeCell ref="G458:G459"/>
    <mergeCell ref="H458:H459"/>
    <mergeCell ref="D460:D461"/>
    <mergeCell ref="E460:E461"/>
    <mergeCell ref="F460:F461"/>
    <mergeCell ref="G460:G461"/>
    <mergeCell ref="H460:H461"/>
    <mergeCell ref="G456:G457"/>
    <mergeCell ref="H456:H457"/>
    <mergeCell ref="D454:D455"/>
    <mergeCell ref="E454:E455"/>
    <mergeCell ref="F454:F455"/>
    <mergeCell ref="G454:G455"/>
    <mergeCell ref="H454:H455"/>
    <mergeCell ref="E462:E463"/>
    <mergeCell ref="F462:F463"/>
    <mergeCell ref="D456:D457"/>
    <mergeCell ref="E456:E457"/>
    <mergeCell ref="F456:F457"/>
    <mergeCell ref="D449:D451"/>
    <mergeCell ref="D165:E165"/>
    <mergeCell ref="C116:F116"/>
    <mergeCell ref="C75:F75"/>
    <mergeCell ref="C87:F87"/>
    <mergeCell ref="C44:F44"/>
    <mergeCell ref="C45:F45"/>
    <mergeCell ref="C94:F94"/>
    <mergeCell ref="D162:D163"/>
    <mergeCell ref="E162:E163"/>
    <mergeCell ref="F162:F163"/>
    <mergeCell ref="D156:D157"/>
    <mergeCell ref="E156:E157"/>
    <mergeCell ref="F156:F157"/>
    <mergeCell ref="D150:D151"/>
    <mergeCell ref="E150:E151"/>
    <mergeCell ref="F150:F151"/>
    <mergeCell ref="D140:D141"/>
    <mergeCell ref="E140:E141"/>
    <mergeCell ref="F140:F141"/>
    <mergeCell ref="D134:D135"/>
    <mergeCell ref="E134:E135"/>
    <mergeCell ref="F134:F135"/>
    <mergeCell ref="D128:D129"/>
    <mergeCell ref="E128:E129"/>
    <mergeCell ref="F128:F129"/>
    <mergeCell ref="E105:E106"/>
    <mergeCell ref="F105:F106"/>
    <mergeCell ref="F95:F96"/>
    <mergeCell ref="D78:D79"/>
    <mergeCell ref="E78:E79"/>
    <mergeCell ref="F78:F79"/>
    <mergeCell ref="D68:D69"/>
    <mergeCell ref="C274:C275"/>
    <mergeCell ref="A274:A275"/>
    <mergeCell ref="A276:A277"/>
    <mergeCell ref="B276:B277"/>
    <mergeCell ref="C276:C277"/>
    <mergeCell ref="A251:A252"/>
    <mergeCell ref="B251:B252"/>
    <mergeCell ref="C251:C252"/>
    <mergeCell ref="A253:A255"/>
    <mergeCell ref="B253:B255"/>
    <mergeCell ref="C253:C255"/>
    <mergeCell ref="C256:C258"/>
    <mergeCell ref="B256:B258"/>
    <mergeCell ref="A256:A258"/>
    <mergeCell ref="A259:A260"/>
    <mergeCell ref="B259:B260"/>
    <mergeCell ref="C259:C260"/>
    <mergeCell ref="A261:A263"/>
    <mergeCell ref="B261:B263"/>
    <mergeCell ref="C261:C263"/>
    <mergeCell ref="C264:C265"/>
    <mergeCell ref="B264:B265"/>
    <mergeCell ref="A264:A265"/>
    <mergeCell ref="I166:I168"/>
    <mergeCell ref="I169:I170"/>
    <mergeCell ref="I171:I172"/>
    <mergeCell ref="I173:I174"/>
    <mergeCell ref="I175:I176"/>
    <mergeCell ref="I177:I178"/>
    <mergeCell ref="I179:I180"/>
    <mergeCell ref="I181:I182"/>
    <mergeCell ref="I183:I184"/>
    <mergeCell ref="I185:I186"/>
    <mergeCell ref="I187:I188"/>
    <mergeCell ref="I189:I190"/>
    <mergeCell ref="C145:C146"/>
    <mergeCell ref="I194:I195"/>
    <mergeCell ref="I196:I198"/>
    <mergeCell ref="I199:I201"/>
    <mergeCell ref="I202:I203"/>
    <mergeCell ref="D202:D203"/>
    <mergeCell ref="E202:E203"/>
    <mergeCell ref="F202:F203"/>
    <mergeCell ref="G202:G203"/>
    <mergeCell ref="H202:H203"/>
    <mergeCell ref="D196:D198"/>
    <mergeCell ref="F196:F198"/>
    <mergeCell ref="G196:G198"/>
    <mergeCell ref="H196:H198"/>
    <mergeCell ref="D199:D201"/>
    <mergeCell ref="F199:F201"/>
    <mergeCell ref="G199:G201"/>
    <mergeCell ref="H199:H201"/>
    <mergeCell ref="D177:D178"/>
    <mergeCell ref="E177:E178"/>
    <mergeCell ref="I204:I206"/>
    <mergeCell ref="I207:I208"/>
    <mergeCell ref="I219:I220"/>
    <mergeCell ref="I217:I218"/>
    <mergeCell ref="I215:I216"/>
    <mergeCell ref="I213:I214"/>
    <mergeCell ref="I211:I212"/>
    <mergeCell ref="I209:I210"/>
    <mergeCell ref="I223:I225"/>
    <mergeCell ref="I226:I227"/>
    <mergeCell ref="I228:I229"/>
    <mergeCell ref="I230:I231"/>
    <mergeCell ref="I232:I233"/>
    <mergeCell ref="I234:I235"/>
    <mergeCell ref="I236:I237"/>
    <mergeCell ref="I238:I239"/>
    <mergeCell ref="I240:I241"/>
    <mergeCell ref="A293:A294"/>
    <mergeCell ref="B293:B294"/>
    <mergeCell ref="C293:C294"/>
    <mergeCell ref="I242:I243"/>
    <mergeCell ref="I244:I245"/>
    <mergeCell ref="I246:I247"/>
    <mergeCell ref="I251:I252"/>
    <mergeCell ref="I253:I255"/>
    <mergeCell ref="I256:I258"/>
    <mergeCell ref="I259:I260"/>
    <mergeCell ref="I261:I263"/>
    <mergeCell ref="I264:I265"/>
    <mergeCell ref="I266:I267"/>
    <mergeCell ref="I268:I269"/>
    <mergeCell ref="I270:I271"/>
    <mergeCell ref="I272:I273"/>
    <mergeCell ref="I274:I275"/>
    <mergeCell ref="I276:I277"/>
    <mergeCell ref="I280:I282"/>
    <mergeCell ref="I283:I284"/>
    <mergeCell ref="A266:A267"/>
    <mergeCell ref="B266:B267"/>
    <mergeCell ref="C266:C267"/>
    <mergeCell ref="A268:A269"/>
    <mergeCell ref="B268:B269"/>
    <mergeCell ref="C268:C269"/>
    <mergeCell ref="C270:C271"/>
    <mergeCell ref="B270:B271"/>
    <mergeCell ref="A270:A271"/>
    <mergeCell ref="A272:A273"/>
    <mergeCell ref="B272:B273"/>
    <mergeCell ref="B274:B275"/>
    <mergeCell ref="I299:I300"/>
    <mergeCell ref="I301:I302"/>
    <mergeCell ref="I303:I304"/>
    <mergeCell ref="C303:C304"/>
    <mergeCell ref="C301:C302"/>
    <mergeCell ref="C299:C300"/>
    <mergeCell ref="C297:C298"/>
    <mergeCell ref="C295:C296"/>
    <mergeCell ref="B295:B296"/>
    <mergeCell ref="A295:A296"/>
    <mergeCell ref="A297:A298"/>
    <mergeCell ref="B297:B298"/>
    <mergeCell ref="B299:B300"/>
    <mergeCell ref="A299:A300"/>
    <mergeCell ref="A301:A302"/>
    <mergeCell ref="B301:B302"/>
    <mergeCell ref="B303:B304"/>
    <mergeCell ref="A303:A304"/>
    <mergeCell ref="D301:D302"/>
    <mergeCell ref="E301:E302"/>
    <mergeCell ref="F301:F302"/>
    <mergeCell ref="G301:G302"/>
    <mergeCell ref="H301:H302"/>
    <mergeCell ref="D299:D300"/>
    <mergeCell ref="E299:E300"/>
    <mergeCell ref="F299:F300"/>
    <mergeCell ref="G299:G300"/>
    <mergeCell ref="H299:H300"/>
    <mergeCell ref="G295:G296"/>
    <mergeCell ref="H295:H296"/>
    <mergeCell ref="I332:I333"/>
    <mergeCell ref="C332:C333"/>
    <mergeCell ref="C330:C331"/>
    <mergeCell ref="C328:C329"/>
    <mergeCell ref="C326:C327"/>
    <mergeCell ref="C324:C325"/>
    <mergeCell ref="C315:C316"/>
    <mergeCell ref="A280:A282"/>
    <mergeCell ref="B280:B282"/>
    <mergeCell ref="C280:C282"/>
    <mergeCell ref="A283:A284"/>
    <mergeCell ref="B283:B284"/>
    <mergeCell ref="C283:C284"/>
    <mergeCell ref="A285:A286"/>
    <mergeCell ref="B285:B286"/>
    <mergeCell ref="C285:C286"/>
    <mergeCell ref="C287:C288"/>
    <mergeCell ref="B289:B290"/>
    <mergeCell ref="A289:A290"/>
    <mergeCell ref="B287:B288"/>
    <mergeCell ref="A287:A288"/>
    <mergeCell ref="C289:C290"/>
    <mergeCell ref="C291:C292"/>
    <mergeCell ref="B291:B292"/>
    <mergeCell ref="A291:A292"/>
    <mergeCell ref="I285:I286"/>
    <mergeCell ref="I287:I288"/>
    <mergeCell ref="I289:I290"/>
    <mergeCell ref="I291:I292"/>
    <mergeCell ref="I293:I294"/>
    <mergeCell ref="I295:I296"/>
    <mergeCell ref="I297:I298"/>
    <mergeCell ref="I308:I309"/>
    <mergeCell ref="I310:I312"/>
    <mergeCell ref="I313:I314"/>
    <mergeCell ref="I315:I316"/>
    <mergeCell ref="I317:I319"/>
    <mergeCell ref="I320:I321"/>
    <mergeCell ref="I322:I323"/>
    <mergeCell ref="I324:I325"/>
    <mergeCell ref="I326:I327"/>
    <mergeCell ref="I328:I329"/>
    <mergeCell ref="I330:I331"/>
    <mergeCell ref="D324:D325"/>
    <mergeCell ref="E324:E325"/>
    <mergeCell ref="F324:F325"/>
    <mergeCell ref="G324:G325"/>
    <mergeCell ref="H324:H325"/>
    <mergeCell ref="D322:D323"/>
    <mergeCell ref="E322:E323"/>
    <mergeCell ref="F322:F323"/>
    <mergeCell ref="G322:G323"/>
    <mergeCell ref="H322:H323"/>
    <mergeCell ref="D328:D329"/>
    <mergeCell ref="E328:E329"/>
    <mergeCell ref="F328:F329"/>
    <mergeCell ref="G328:G329"/>
    <mergeCell ref="H328:H329"/>
    <mergeCell ref="F310:F312"/>
    <mergeCell ref="G310:G312"/>
    <mergeCell ref="H310:H312"/>
    <mergeCell ref="D313:D314"/>
    <mergeCell ref="E313:E314"/>
    <mergeCell ref="F313:F314"/>
    <mergeCell ref="B313:B314"/>
    <mergeCell ref="A313:A314"/>
    <mergeCell ref="B310:B312"/>
    <mergeCell ref="A310:A312"/>
    <mergeCell ref="B308:B309"/>
    <mergeCell ref="A308:A309"/>
    <mergeCell ref="C308:C309"/>
    <mergeCell ref="C310:C312"/>
    <mergeCell ref="C313:C314"/>
    <mergeCell ref="A177:A178"/>
    <mergeCell ref="A175:A176"/>
    <mergeCell ref="A336:A338"/>
    <mergeCell ref="B336:B338"/>
    <mergeCell ref="C336:C338"/>
    <mergeCell ref="C339:C340"/>
    <mergeCell ref="B339:B340"/>
    <mergeCell ref="A339:A340"/>
    <mergeCell ref="B324:B325"/>
    <mergeCell ref="A324:A325"/>
    <mergeCell ref="A326:A327"/>
    <mergeCell ref="B326:B327"/>
    <mergeCell ref="B328:B329"/>
    <mergeCell ref="A328:A329"/>
    <mergeCell ref="A330:A331"/>
    <mergeCell ref="B330:B331"/>
    <mergeCell ref="B332:B333"/>
    <mergeCell ref="A332:A333"/>
    <mergeCell ref="C322:C323"/>
    <mergeCell ref="B322:B323"/>
    <mergeCell ref="A322:A323"/>
    <mergeCell ref="C320:C321"/>
    <mergeCell ref="B320:B321"/>
    <mergeCell ref="A345:A346"/>
    <mergeCell ref="B345:B346"/>
    <mergeCell ref="C345:C346"/>
    <mergeCell ref="C347:C348"/>
    <mergeCell ref="B347:B348"/>
    <mergeCell ref="A347:A348"/>
    <mergeCell ref="A349:A350"/>
    <mergeCell ref="B349:B350"/>
    <mergeCell ref="C349:C350"/>
    <mergeCell ref="C351:C352"/>
    <mergeCell ref="B351:B352"/>
    <mergeCell ref="D359:D360"/>
    <mergeCell ref="F359:F360"/>
    <mergeCell ref="G359:G360"/>
    <mergeCell ref="H359:H360"/>
    <mergeCell ref="D357:D358"/>
    <mergeCell ref="B315:B316"/>
    <mergeCell ref="A315:A316"/>
    <mergeCell ref="A320:A321"/>
    <mergeCell ref="C317:C319"/>
    <mergeCell ref="B317:B319"/>
    <mergeCell ref="A317:A319"/>
    <mergeCell ref="E349:E350"/>
    <mergeCell ref="F349:F350"/>
    <mergeCell ref="G349:G350"/>
    <mergeCell ref="H349:H350"/>
    <mergeCell ref="D351:D352"/>
    <mergeCell ref="E351:E352"/>
    <mergeCell ref="F351:F352"/>
    <mergeCell ref="G351:G352"/>
    <mergeCell ref="H351:H352"/>
    <mergeCell ref="D355:D356"/>
    <mergeCell ref="D279:E279"/>
    <mergeCell ref="A353:A354"/>
    <mergeCell ref="B353:B354"/>
    <mergeCell ref="C353:C354"/>
    <mergeCell ref="C355:C356"/>
    <mergeCell ref="B355:B356"/>
    <mergeCell ref="A355:A356"/>
    <mergeCell ref="A357:A358"/>
    <mergeCell ref="B357:B358"/>
    <mergeCell ref="C357:C358"/>
    <mergeCell ref="C359:C360"/>
    <mergeCell ref="B359:B360"/>
    <mergeCell ref="A359:A360"/>
    <mergeCell ref="I336:I338"/>
    <mergeCell ref="I339:I340"/>
    <mergeCell ref="I341:I342"/>
    <mergeCell ref="I343:I344"/>
    <mergeCell ref="I345:I346"/>
    <mergeCell ref="I347:I348"/>
    <mergeCell ref="I349:I350"/>
    <mergeCell ref="I351:I352"/>
    <mergeCell ref="I353:I354"/>
    <mergeCell ref="I355:I356"/>
    <mergeCell ref="I357:I358"/>
    <mergeCell ref="I359:I360"/>
    <mergeCell ref="A351:A352"/>
    <mergeCell ref="A341:A342"/>
    <mergeCell ref="B341:B342"/>
    <mergeCell ref="C341:C342"/>
    <mergeCell ref="C343:C344"/>
    <mergeCell ref="B343:B344"/>
    <mergeCell ref="A343:A344"/>
    <mergeCell ref="I364:I365"/>
    <mergeCell ref="I366:I367"/>
    <mergeCell ref="I368:I369"/>
    <mergeCell ref="I370:I371"/>
    <mergeCell ref="D370:D371"/>
    <mergeCell ref="E370:E371"/>
    <mergeCell ref="F370:F371"/>
    <mergeCell ref="G370:G371"/>
    <mergeCell ref="H370:H371"/>
    <mergeCell ref="D368:D369"/>
    <mergeCell ref="E368:E369"/>
    <mergeCell ref="F368:F369"/>
    <mergeCell ref="G368:G369"/>
    <mergeCell ref="H368:H369"/>
    <mergeCell ref="D376:D377"/>
    <mergeCell ref="E376:E377"/>
    <mergeCell ref="F376:F377"/>
    <mergeCell ref="G376:G377"/>
    <mergeCell ref="H376:H377"/>
    <mergeCell ref="D374:D375"/>
    <mergeCell ref="E374:E375"/>
    <mergeCell ref="F374:F375"/>
    <mergeCell ref="G374:G375"/>
    <mergeCell ref="H374:H375"/>
    <mergeCell ref="D373:E373"/>
    <mergeCell ref="I374:I375"/>
    <mergeCell ref="I376:I377"/>
    <mergeCell ref="B392:B393"/>
    <mergeCell ref="B390:B391"/>
    <mergeCell ref="B388:B389"/>
    <mergeCell ref="B386:B387"/>
    <mergeCell ref="B384:B385"/>
    <mergeCell ref="B381:B383"/>
    <mergeCell ref="A364:A365"/>
    <mergeCell ref="A366:A367"/>
    <mergeCell ref="A368:A369"/>
    <mergeCell ref="B364:B365"/>
    <mergeCell ref="C364:C365"/>
    <mergeCell ref="B366:B367"/>
    <mergeCell ref="C366:C367"/>
    <mergeCell ref="B368:B369"/>
    <mergeCell ref="C368:C369"/>
    <mergeCell ref="A370:A371"/>
    <mergeCell ref="B370:B371"/>
    <mergeCell ref="C370:C371"/>
    <mergeCell ref="C407:C408"/>
    <mergeCell ref="D422:D423"/>
    <mergeCell ref="E422:E423"/>
    <mergeCell ref="D405:D406"/>
    <mergeCell ref="E405:E406"/>
    <mergeCell ref="D380:E380"/>
    <mergeCell ref="D379:E379"/>
    <mergeCell ref="A381:A383"/>
    <mergeCell ref="A384:A385"/>
    <mergeCell ref="A386:A387"/>
    <mergeCell ref="A388:A389"/>
    <mergeCell ref="A392:A393"/>
    <mergeCell ref="A390:A391"/>
    <mergeCell ref="E411:E412"/>
    <mergeCell ref="D403:D404"/>
    <mergeCell ref="E403:E404"/>
    <mergeCell ref="I381:I383"/>
    <mergeCell ref="I384:I385"/>
    <mergeCell ref="I386:I387"/>
    <mergeCell ref="I388:I389"/>
    <mergeCell ref="I390:I391"/>
    <mergeCell ref="I392:I393"/>
    <mergeCell ref="I394:I395"/>
    <mergeCell ref="D394:D395"/>
    <mergeCell ref="C394:C395"/>
    <mergeCell ref="C392:C393"/>
    <mergeCell ref="C390:C391"/>
    <mergeCell ref="C388:C389"/>
    <mergeCell ref="C386:C387"/>
    <mergeCell ref="C381:C383"/>
    <mergeCell ref="B394:B395"/>
    <mergeCell ref="A394:A395"/>
    <mergeCell ref="A462:A463"/>
    <mergeCell ref="B462:B463"/>
    <mergeCell ref="C462:C463"/>
    <mergeCell ref="G449:G451"/>
    <mergeCell ref="H449:H451"/>
    <mergeCell ref="D452:D453"/>
    <mergeCell ref="E452:E453"/>
    <mergeCell ref="F452:F453"/>
    <mergeCell ref="G452:G453"/>
    <mergeCell ref="H452:H453"/>
    <mergeCell ref="F449:F451"/>
    <mergeCell ref="I458:I459"/>
    <mergeCell ref="B441:B442"/>
    <mergeCell ref="C441:C442"/>
    <mergeCell ref="A443:A444"/>
    <mergeCell ref="I415:I417"/>
    <mergeCell ref="I418:I419"/>
    <mergeCell ref="I420:I421"/>
    <mergeCell ref="I422:I423"/>
    <mergeCell ref="I424:I425"/>
    <mergeCell ref="I426:I427"/>
    <mergeCell ref="I428:I429"/>
    <mergeCell ref="B428:B429"/>
    <mergeCell ref="A428:A429"/>
    <mergeCell ref="B426:B427"/>
    <mergeCell ref="A426:A427"/>
    <mergeCell ref="C428:C429"/>
    <mergeCell ref="C426:C427"/>
    <mergeCell ref="A424:A425"/>
    <mergeCell ref="B424:B425"/>
    <mergeCell ref="C424:C425"/>
    <mergeCell ref="A422:A423"/>
    <mergeCell ref="A449:A451"/>
    <mergeCell ref="A452:A453"/>
    <mergeCell ref="B452:B453"/>
    <mergeCell ref="C449:C451"/>
    <mergeCell ref="C452:C453"/>
    <mergeCell ref="C454:C455"/>
    <mergeCell ref="B454:B455"/>
    <mergeCell ref="A454:A455"/>
    <mergeCell ref="A456:A457"/>
    <mergeCell ref="B456:B457"/>
    <mergeCell ref="C456:C457"/>
    <mergeCell ref="A458:A459"/>
    <mergeCell ref="B458:B459"/>
    <mergeCell ref="C458:C459"/>
    <mergeCell ref="A460:A461"/>
    <mergeCell ref="B460:B461"/>
    <mergeCell ref="C460:C461"/>
    <mergeCell ref="I460:I461"/>
    <mergeCell ref="B445:B446"/>
    <mergeCell ref="C445:C446"/>
    <mergeCell ref="I432:I434"/>
    <mergeCell ref="I435:I436"/>
    <mergeCell ref="I437:I438"/>
    <mergeCell ref="I439:I440"/>
    <mergeCell ref="I441:I442"/>
    <mergeCell ref="I443:I444"/>
    <mergeCell ref="I445:I446"/>
    <mergeCell ref="D431:E431"/>
    <mergeCell ref="C418:C419"/>
    <mergeCell ref="B418:B419"/>
    <mergeCell ref="C415:C417"/>
    <mergeCell ref="B415:B417"/>
    <mergeCell ref="B432:B434"/>
    <mergeCell ref="I462:I463"/>
    <mergeCell ref="B449:B451"/>
    <mergeCell ref="B422:B423"/>
    <mergeCell ref="C422:C423"/>
    <mergeCell ref="C420:C421"/>
    <mergeCell ref="B420:B421"/>
    <mergeCell ref="D437:D438"/>
    <mergeCell ref="E437:E438"/>
    <mergeCell ref="F437:F438"/>
    <mergeCell ref="G437:G438"/>
    <mergeCell ref="H437:H438"/>
    <mergeCell ref="D435:D436"/>
    <mergeCell ref="E435:E436"/>
    <mergeCell ref="E445:E446"/>
    <mergeCell ref="F445:F446"/>
    <mergeCell ref="G445:G446"/>
    <mergeCell ref="C439:C440"/>
    <mergeCell ref="A441:A442"/>
    <mergeCell ref="C443:C444"/>
    <mergeCell ref="B443:B444"/>
    <mergeCell ref="I398:I400"/>
    <mergeCell ref="I401:I402"/>
    <mergeCell ref="I403:I404"/>
    <mergeCell ref="I405:I406"/>
    <mergeCell ref="I407:I408"/>
    <mergeCell ref="I409:I410"/>
    <mergeCell ref="I411:I412"/>
    <mergeCell ref="C398:C400"/>
    <mergeCell ref="B398:B400"/>
    <mergeCell ref="B401:B402"/>
    <mergeCell ref="C401:C402"/>
    <mergeCell ref="B403:B404"/>
    <mergeCell ref="C403:C404"/>
    <mergeCell ref="A420:A421"/>
    <mergeCell ref="B405:B406"/>
    <mergeCell ref="C405:C406"/>
    <mergeCell ref="B407:B408"/>
    <mergeCell ref="A405:A406"/>
    <mergeCell ref="A403:A404"/>
    <mergeCell ref="A401:A402"/>
    <mergeCell ref="A398:A400"/>
    <mergeCell ref="A407:A408"/>
    <mergeCell ref="A409:A410"/>
    <mergeCell ref="B409:B410"/>
    <mergeCell ref="A411:A412"/>
    <mergeCell ref="B411:B412"/>
    <mergeCell ref="C411:C412"/>
    <mergeCell ref="C409:C410"/>
    <mergeCell ref="G1:I1"/>
    <mergeCell ref="A469:I469"/>
    <mergeCell ref="A3:I3"/>
    <mergeCell ref="C448:E448"/>
    <mergeCell ref="C62:G62"/>
    <mergeCell ref="C63:G63"/>
    <mergeCell ref="C86:G86"/>
    <mergeCell ref="C91:G91"/>
    <mergeCell ref="B74:G74"/>
    <mergeCell ref="C115:G115"/>
    <mergeCell ref="C142:G142"/>
    <mergeCell ref="C164:G164"/>
    <mergeCell ref="C191:G191"/>
    <mergeCell ref="C221:G221"/>
    <mergeCell ref="C248:G248"/>
    <mergeCell ref="I449:I451"/>
    <mergeCell ref="I452:I453"/>
    <mergeCell ref="I454:I455"/>
    <mergeCell ref="I456:I457"/>
    <mergeCell ref="A445:A446"/>
    <mergeCell ref="A418:A419"/>
    <mergeCell ref="A415:A417"/>
    <mergeCell ref="A432:A434"/>
    <mergeCell ref="C432:C434"/>
    <mergeCell ref="B435:B436"/>
    <mergeCell ref="A435:A436"/>
    <mergeCell ref="C435:C436"/>
    <mergeCell ref="A437:A438"/>
    <mergeCell ref="B437:B438"/>
    <mergeCell ref="C437:C438"/>
    <mergeCell ref="A439:A440"/>
    <mergeCell ref="B439:B44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Przedmiar robót</vt:lpstr>
      <vt:lpstr>'Przedmiar robót'!Obszar_wydruku</vt:lpstr>
    </vt:vector>
  </TitlesOfParts>
  <Company>RZGW we Wrocławiu (ODWI)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Olszewski</dc:creator>
  <cp:lastModifiedBy>Paweł Mężyk</cp:lastModifiedBy>
  <cp:lastPrinted>2022-11-30T12:15:12Z</cp:lastPrinted>
  <dcterms:created xsi:type="dcterms:W3CDTF">2020-09-10T11:02:30Z</dcterms:created>
  <dcterms:modified xsi:type="dcterms:W3CDTF">2022-11-30T12:15:17Z</dcterms:modified>
</cp:coreProperties>
</file>