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ROZ\ROK 2022\Postępowania powyżej 130 tys. zł\80-2022 Dzierżawa urządzeń drukujących RZGW Poznań - MATEUSZ\6_pytania i wyjaśnienia SWZ\5_Zmiana treści SWZ i sprostowanie ogłoszenia_3\"/>
    </mc:Choice>
  </mc:AlternateContent>
  <xr:revisionPtr revIDLastSave="0" documentId="13_ncr:1_{31C6453A-B9A9-4844-A4C9-CBE7E1334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J6" i="1" l="1"/>
  <c r="I7" i="1" l="1"/>
  <c r="I8" i="1"/>
  <c r="H7" i="1"/>
  <c r="H8" i="1"/>
  <c r="J8" i="1" l="1"/>
  <c r="J7" i="1"/>
  <c r="J11" i="1" s="1"/>
  <c r="J12" i="1" s="1"/>
  <c r="J14" i="1" l="1"/>
</calcChain>
</file>

<file path=xl/sharedStrings.xml><?xml version="1.0" encoding="utf-8"?>
<sst xmlns="http://schemas.openxmlformats.org/spreadsheetml/2006/main" count="18" uniqueCount="18">
  <si>
    <t>Urządzenia wielofunkcyjne kolorowe A4 (Grupa I)</t>
  </si>
  <si>
    <t>Urządzenia wielofunkcyjne kolorowe A3 (Grupa II)</t>
  </si>
  <si>
    <t>Urządzenia wielofunkcyjne kolorowe A3 (Grupa III)</t>
  </si>
  <si>
    <t>Dzierżawa urządzeń wielofunkcyjnych z funkcją drukowania, skanowania i kopiowania oraz oprogramowaniem do zarządzania drukowaniem dla PGW WP Regionalnego Zarządu Gospodarki Wodnej w Poznaniu i Zarządów Zlewni oraz Nadzorów Wodnych na okres 36 miesięcy</t>
  </si>
  <si>
    <t>Cena wydruku strony czarno-białej A4 [netto/1 str.]</t>
  </si>
  <si>
    <t>Cena wydruku strony kolorowej A4 [netto/1 str.]</t>
  </si>
  <si>
    <t>Szacowana ilość wydruków czarno-białych w miesiącu</t>
  </si>
  <si>
    <t>Szacowana ilość wydruków kolorowych w miesiącu</t>
  </si>
  <si>
    <t>Suma miesięczna netto</t>
  </si>
  <si>
    <t>Suma na 36 miesięcy netto</t>
  </si>
  <si>
    <t>Razem brutto</t>
  </si>
  <si>
    <r>
      <rPr>
        <b/>
        <sz val="11"/>
        <color theme="1"/>
        <rFont val="Calibri"/>
        <family val="2"/>
        <charset val="238"/>
        <scheme val="minor"/>
      </rPr>
      <t>Suma netto wydruku łącznie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5+6)</t>
    </r>
  </si>
  <si>
    <r>
      <rPr>
        <b/>
        <sz val="11"/>
        <color theme="1"/>
        <rFont val="Calibri"/>
        <family val="2"/>
        <charset val="238"/>
        <scheme val="minor"/>
      </rPr>
      <t>Suma netto wydruku strony czarno-białej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1x3)</t>
    </r>
  </si>
  <si>
    <r>
      <rPr>
        <b/>
        <sz val="11"/>
        <color theme="1"/>
        <rFont val="Calibri"/>
        <family val="2"/>
        <charset val="238"/>
        <scheme val="minor"/>
      </rPr>
      <t>Suma netto wydruku strony kolorowej A4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2x4)</t>
    </r>
  </si>
  <si>
    <t>VAT (%)</t>
  </si>
  <si>
    <t>Formularz cenowy - cena wydruku</t>
  </si>
  <si>
    <t>podpis kwalifikowany</t>
  </si>
  <si>
    <t>Niniejszy załącznik winien być sporządzony w postaci elektronicznej i opatrzony kwalifikowanym podpisem elektronicznym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</si>
</sst>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/>
    <xf numFmtId="10" fontId="0" fillId="0" borderId="5" xfId="0" applyNumberForma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120" zoomScaleNormal="120" workbookViewId="0">
      <selection activeCell="K13" sqref="K13"/>
    </sheetView>
  </sheetViews>
  <sheetFormatPr defaultRowHeight="15" x14ac:dyDescent="0.25"/>
  <cols>
    <col min="1" max="1" width="4.42578125" customWidth="1"/>
    <col min="2" max="2" width="36.28515625" customWidth="1"/>
    <col min="3" max="3" width="10.85546875" customWidth="1"/>
    <col min="4" max="6" width="12.140625" customWidth="1"/>
    <col min="7" max="7" width="13.140625" customWidth="1"/>
    <col min="8" max="8" width="18.28515625" customWidth="1"/>
    <col min="9" max="9" width="20.42578125" customWidth="1"/>
    <col min="10" max="10" width="18.28515625" customWidth="1"/>
    <col min="11" max="11" width="15.5703125" customWidth="1"/>
    <col min="12" max="12" width="18.42578125" customWidth="1"/>
  </cols>
  <sheetData>
    <row r="2" spans="2:10" ht="27.75" customHeight="1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</row>
    <row r="3" spans="2:10" ht="68.25" customHeight="1" x14ac:dyDescent="0.25">
      <c r="B3" s="30" t="s">
        <v>3</v>
      </c>
      <c r="C3" s="30"/>
      <c r="D3" s="30"/>
      <c r="E3" s="30"/>
      <c r="F3" s="30"/>
      <c r="G3" s="30"/>
      <c r="H3" s="30"/>
      <c r="I3" s="30"/>
      <c r="J3" s="30"/>
    </row>
    <row r="4" spans="2:10" ht="105" x14ac:dyDescent="0.25">
      <c r="B4" s="11"/>
      <c r="C4" s="12"/>
      <c r="D4" s="17" t="s">
        <v>4</v>
      </c>
      <c r="E4" s="17" t="s">
        <v>5</v>
      </c>
      <c r="F4" s="17" t="s">
        <v>6</v>
      </c>
      <c r="G4" s="17" t="s">
        <v>7</v>
      </c>
      <c r="H4" s="13" t="s">
        <v>12</v>
      </c>
      <c r="I4" s="15" t="s">
        <v>13</v>
      </c>
      <c r="J4" s="15" t="s">
        <v>11</v>
      </c>
    </row>
    <row r="5" spans="2:10" x14ac:dyDescent="0.25">
      <c r="B5" s="8"/>
      <c r="C5" s="10"/>
      <c r="D5" s="1">
        <v>1</v>
      </c>
      <c r="E5" s="1">
        <v>2</v>
      </c>
      <c r="F5" s="1">
        <v>3</v>
      </c>
      <c r="G5" s="1">
        <v>4</v>
      </c>
      <c r="H5" s="14">
        <v>5</v>
      </c>
      <c r="I5" s="15">
        <v>6</v>
      </c>
      <c r="J5" s="15">
        <v>7</v>
      </c>
    </row>
    <row r="6" spans="2:10" ht="18.75" customHeight="1" x14ac:dyDescent="0.25">
      <c r="B6" s="31" t="s">
        <v>0</v>
      </c>
      <c r="C6" s="32"/>
      <c r="D6" s="26"/>
      <c r="E6" s="20"/>
      <c r="F6" s="2">
        <v>22500</v>
      </c>
      <c r="G6" s="2">
        <v>2250</v>
      </c>
      <c r="H6" s="21">
        <f>D6*F6</f>
        <v>0</v>
      </c>
      <c r="I6" s="22">
        <f>E6*G6</f>
        <v>0</v>
      </c>
      <c r="J6" s="22">
        <f>H6+I6</f>
        <v>0</v>
      </c>
    </row>
    <row r="7" spans="2:10" ht="18.75" customHeight="1" x14ac:dyDescent="0.25">
      <c r="B7" s="31" t="s">
        <v>1</v>
      </c>
      <c r="C7" s="32"/>
      <c r="D7" s="26"/>
      <c r="E7" s="20"/>
      <c r="F7" s="2">
        <v>161000</v>
      </c>
      <c r="G7" s="2">
        <v>64400</v>
      </c>
      <c r="H7" s="21">
        <f t="shared" ref="H7:H8" si="0">D7*F7</f>
        <v>0</v>
      </c>
      <c r="I7" s="22">
        <f t="shared" ref="I7:I8" si="1">E7*G7</f>
        <v>0</v>
      </c>
      <c r="J7" s="22">
        <f t="shared" ref="J7:J8" si="2">H7+I7</f>
        <v>0</v>
      </c>
    </row>
    <row r="8" spans="2:10" ht="18.75" customHeight="1" x14ac:dyDescent="0.25">
      <c r="B8" s="31" t="s">
        <v>2</v>
      </c>
      <c r="C8" s="32"/>
      <c r="D8" s="26"/>
      <c r="E8" s="20"/>
      <c r="F8" s="2">
        <v>12250</v>
      </c>
      <c r="G8" s="2">
        <v>12250</v>
      </c>
      <c r="H8" s="21">
        <f t="shared" si="0"/>
        <v>0</v>
      </c>
      <c r="I8" s="22">
        <f t="shared" si="1"/>
        <v>0</v>
      </c>
      <c r="J8" s="22">
        <f t="shared" si="2"/>
        <v>0</v>
      </c>
    </row>
    <row r="9" spans="2:10" x14ac:dyDescent="0.25">
      <c r="B9" s="4"/>
      <c r="C9" s="4"/>
      <c r="D9" s="3"/>
      <c r="E9" s="3"/>
      <c r="F9" s="3"/>
      <c r="G9" s="3"/>
      <c r="H9" s="3"/>
    </row>
    <row r="10" spans="2:10" x14ac:dyDescent="0.25">
      <c r="D10" s="5"/>
      <c r="E10" s="5"/>
      <c r="F10" s="5"/>
      <c r="G10" s="5"/>
      <c r="H10" s="5"/>
    </row>
    <row r="11" spans="2:10" ht="18.75" customHeight="1" x14ac:dyDescent="0.25">
      <c r="B11" s="9"/>
      <c r="C11" s="9"/>
      <c r="E11" s="18"/>
      <c r="H11" s="19"/>
      <c r="I11" s="19" t="s">
        <v>8</v>
      </c>
      <c r="J11" s="22">
        <f>SUM(J6:J8)</f>
        <v>0</v>
      </c>
    </row>
    <row r="12" spans="2:10" ht="18.75" customHeight="1" x14ac:dyDescent="0.25">
      <c r="B12" s="9"/>
      <c r="C12" s="9"/>
      <c r="E12" s="18"/>
      <c r="H12" s="19"/>
      <c r="I12" s="19" t="s">
        <v>9</v>
      </c>
      <c r="J12" s="22">
        <f>J11*36</f>
        <v>0</v>
      </c>
    </row>
    <row r="13" spans="2:10" ht="18.75" customHeight="1" x14ac:dyDescent="0.25">
      <c r="B13" s="9"/>
      <c r="C13" s="9"/>
      <c r="E13" s="18"/>
      <c r="H13" s="19"/>
      <c r="I13" s="19" t="s">
        <v>14</v>
      </c>
      <c r="J13" s="23"/>
    </row>
    <row r="14" spans="2:10" ht="18.75" customHeight="1" x14ac:dyDescent="0.25">
      <c r="B14" s="6"/>
      <c r="C14" s="6"/>
      <c r="H14" s="16"/>
      <c r="I14" s="19" t="s">
        <v>10</v>
      </c>
      <c r="J14" s="22">
        <f>J12+(J12*J13)</f>
        <v>0</v>
      </c>
    </row>
    <row r="15" spans="2:10" ht="15" customHeight="1" x14ac:dyDescent="0.25">
      <c r="B15" s="27"/>
      <c r="C15" s="27"/>
      <c r="D15" s="28"/>
      <c r="E15" s="28"/>
      <c r="F15" s="28"/>
      <c r="G15" s="28"/>
      <c r="H15" s="28"/>
    </row>
    <row r="16" spans="2:10" ht="15.75" x14ac:dyDescent="0.25">
      <c r="I16" s="24" t="s">
        <v>16</v>
      </c>
    </row>
    <row r="20" spans="2:3" ht="15.75" x14ac:dyDescent="0.25">
      <c r="B20" s="25" t="s">
        <v>17</v>
      </c>
    </row>
    <row r="21" spans="2:3" x14ac:dyDescent="0.25">
      <c r="C21" s="7"/>
    </row>
  </sheetData>
  <mergeCells count="6">
    <mergeCell ref="B15:H15"/>
    <mergeCell ref="B2:J2"/>
    <mergeCell ref="B3:J3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Stęplewski</dc:creator>
  <cp:lastModifiedBy>Mateusz Jurgoński</cp:lastModifiedBy>
  <cp:lastPrinted>2019-12-19T20:07:14Z</cp:lastPrinted>
  <dcterms:created xsi:type="dcterms:W3CDTF">2019-12-12T10:06:36Z</dcterms:created>
  <dcterms:modified xsi:type="dcterms:W3CDTF">2023-01-30T07:44:13Z</dcterms:modified>
</cp:coreProperties>
</file>